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Solved Sudokus" sheetId="1" r:id="rId1"/>
  </sheets>
  <calcPr calcId="125725"/>
</workbook>
</file>

<file path=xl/calcChain.xml><?xml version="1.0" encoding="utf-8"?>
<calcChain xmlns="http://schemas.openxmlformats.org/spreadsheetml/2006/main">
  <c r="AC46" i="1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C28"/>
  <c r="AB28"/>
  <c r="AA28"/>
  <c r="Z28"/>
  <c r="Y28"/>
  <c r="X28"/>
  <c r="W28"/>
  <c r="V28"/>
  <c r="U28"/>
  <c r="AC27"/>
  <c r="AB27"/>
  <c r="AA27"/>
  <c r="Z27"/>
  <c r="Y27"/>
  <c r="X27"/>
  <c r="W27"/>
  <c r="V27"/>
  <c r="U27"/>
  <c r="AC26"/>
  <c r="AB26"/>
  <c r="AA26"/>
  <c r="Z26"/>
  <c r="Y26"/>
  <c r="X26"/>
  <c r="W26"/>
  <c r="V26"/>
  <c r="U26"/>
  <c r="AC25"/>
  <c r="AB25"/>
  <c r="AA25"/>
  <c r="Z25"/>
  <c r="Y25"/>
  <c r="X25"/>
  <c r="W25"/>
  <c r="V25"/>
  <c r="U25"/>
  <c r="AC24"/>
  <c r="AB24"/>
  <c r="AA24"/>
  <c r="Z24"/>
  <c r="Y24"/>
  <c r="X24"/>
  <c r="W24"/>
  <c r="V24"/>
  <c r="U24"/>
  <c r="AC23"/>
  <c r="AB23"/>
  <c r="AA23"/>
  <c r="Z23"/>
  <c r="Y23"/>
  <c r="X23"/>
  <c r="W23"/>
  <c r="V23"/>
  <c r="U23"/>
  <c r="AC22"/>
  <c r="AB22"/>
  <c r="AA22"/>
  <c r="Z22"/>
  <c r="Y22"/>
  <c r="X22"/>
  <c r="W22"/>
  <c r="V22"/>
  <c r="U22"/>
  <c r="AC21"/>
  <c r="AB21"/>
  <c r="AA21"/>
  <c r="Z21"/>
  <c r="Y21"/>
  <c r="X21"/>
  <c r="W21"/>
  <c r="V21"/>
  <c r="U21"/>
  <c r="AC20"/>
  <c r="AB20"/>
  <c r="AA20"/>
  <c r="Z20"/>
  <c r="Y20"/>
  <c r="X20"/>
  <c r="W20"/>
  <c r="V20"/>
  <c r="U20"/>
  <c r="T28"/>
  <c r="S28"/>
  <c r="R28"/>
  <c r="Q28"/>
  <c r="P28"/>
  <c r="O28"/>
  <c r="N28"/>
  <c r="M28"/>
  <c r="L28"/>
  <c r="T27"/>
  <c r="S27"/>
  <c r="R27"/>
  <c r="Q27"/>
  <c r="P27"/>
  <c r="O27"/>
  <c r="N27"/>
  <c r="M27"/>
  <c r="L27"/>
  <c r="T26"/>
  <c r="S26"/>
  <c r="R26"/>
  <c r="Q26"/>
  <c r="P26"/>
  <c r="O26"/>
  <c r="N26"/>
  <c r="M26"/>
  <c r="L26"/>
  <c r="T25"/>
  <c r="S25"/>
  <c r="R25"/>
  <c r="Q25"/>
  <c r="P25"/>
  <c r="O25"/>
  <c r="N25"/>
  <c r="M25"/>
  <c r="L25"/>
  <c r="T24"/>
  <c r="S24"/>
  <c r="R24"/>
  <c r="Q24"/>
  <c r="P24"/>
  <c r="O24"/>
  <c r="N24"/>
  <c r="M24"/>
  <c r="L24"/>
  <c r="T23"/>
  <c r="S23"/>
  <c r="R23"/>
  <c r="Q23"/>
  <c r="P23"/>
  <c r="O23"/>
  <c r="N23"/>
  <c r="M23"/>
  <c r="L23"/>
  <c r="T22"/>
  <c r="S22"/>
  <c r="R22"/>
  <c r="Q22"/>
  <c r="P22"/>
  <c r="O22"/>
  <c r="N22"/>
  <c r="M22"/>
  <c r="L22"/>
  <c r="T21"/>
  <c r="S21"/>
  <c r="R21"/>
  <c r="Q21"/>
  <c r="P21"/>
  <c r="O21"/>
  <c r="N21"/>
  <c r="M21"/>
  <c r="L21"/>
  <c r="T20"/>
  <c r="S20"/>
  <c r="R20"/>
  <c r="Q20"/>
  <c r="P20"/>
  <c r="O20"/>
  <c r="N20"/>
  <c r="M20"/>
  <c r="L20"/>
  <c r="K28"/>
  <c r="J28"/>
  <c r="I28"/>
  <c r="H28"/>
  <c r="G28"/>
  <c r="F28"/>
  <c r="E28"/>
  <c r="D28"/>
  <c r="C28"/>
  <c r="K27"/>
  <c r="J27"/>
  <c r="I27"/>
  <c r="H27"/>
  <c r="G27"/>
  <c r="F27"/>
  <c r="E27"/>
  <c r="D27"/>
  <c r="C27"/>
  <c r="K26"/>
  <c r="J26"/>
  <c r="I26"/>
  <c r="H26"/>
  <c r="G26"/>
  <c r="F26"/>
  <c r="E26"/>
  <c r="D26"/>
  <c r="C26"/>
  <c r="K25"/>
  <c r="J25"/>
  <c r="I25"/>
  <c r="H25"/>
  <c r="G25"/>
  <c r="F25"/>
  <c r="E25"/>
  <c r="D25"/>
  <c r="C25"/>
  <c r="K24"/>
  <c r="J24"/>
  <c r="I24"/>
  <c r="H24"/>
  <c r="G24"/>
  <c r="F24"/>
  <c r="E24"/>
  <c r="D24"/>
  <c r="C24"/>
  <c r="K23"/>
  <c r="J23"/>
  <c r="I23"/>
  <c r="H23"/>
  <c r="G23"/>
  <c r="F23"/>
  <c r="E23"/>
  <c r="D23"/>
  <c r="C23"/>
  <c r="K22"/>
  <c r="J22"/>
  <c r="I22"/>
  <c r="K21"/>
  <c r="J21"/>
  <c r="I21"/>
  <c r="K20"/>
  <c r="J20"/>
  <c r="I20"/>
  <c r="H22"/>
  <c r="G22"/>
  <c r="F22"/>
  <c r="H21"/>
  <c r="G21"/>
  <c r="F21"/>
  <c r="H20"/>
  <c r="G20"/>
  <c r="F20"/>
  <c r="E22"/>
  <c r="D22"/>
  <c r="C22"/>
  <c r="E21"/>
  <c r="D21"/>
  <c r="C21"/>
  <c r="E20"/>
  <c r="D20"/>
  <c r="C20"/>
  <c r="AM20" l="1"/>
  <c r="AO9"/>
  <c r="AZ26"/>
  <c r="BH36"/>
  <c r="AL9"/>
  <c r="AL10"/>
  <c r="AL11"/>
  <c r="BF38"/>
  <c r="BI43"/>
  <c r="AM11"/>
  <c r="AM14"/>
  <c r="BA46"/>
  <c r="BL21"/>
  <c r="AQ11"/>
  <c r="AP15"/>
  <c r="AR14"/>
  <c r="AO8"/>
  <c r="AO10"/>
  <c r="AO12"/>
  <c r="AO13"/>
  <c r="AO14"/>
  <c r="BL45"/>
  <c r="AT41"/>
  <c r="AO32"/>
  <c r="AQ34"/>
  <c r="AZ29"/>
  <c r="AK8"/>
  <c r="AT35"/>
  <c r="BE41"/>
  <c r="AN21"/>
  <c r="AY33"/>
  <c r="AK7"/>
  <c r="AS36"/>
  <c r="AN8"/>
  <c r="AN7"/>
  <c r="AY21"/>
  <c r="AU24"/>
  <c r="AW42"/>
  <c r="AX45"/>
  <c r="AQ30"/>
  <c r="BC37"/>
  <c r="BH29"/>
  <c r="BK41"/>
  <c r="AK10"/>
  <c r="AW41"/>
  <c r="BF27"/>
  <c r="BE28"/>
  <c r="AP38"/>
  <c r="BJ30"/>
  <c r="AM25"/>
  <c r="AT36"/>
  <c r="AV33"/>
  <c r="AZ27"/>
  <c r="BA30"/>
  <c r="AM38"/>
  <c r="AN32"/>
  <c r="AT30"/>
  <c r="AT29"/>
  <c r="BC25"/>
  <c r="BD30"/>
  <c r="BD42"/>
  <c r="BM28"/>
  <c r="BM35"/>
  <c r="BJ35"/>
  <c r="BD44"/>
  <c r="AX40"/>
  <c r="AM23"/>
  <c r="AV45"/>
  <c r="AZ25"/>
  <c r="BJ27"/>
  <c r="AO30"/>
  <c r="AN27"/>
  <c r="AT28"/>
  <c r="AZ24"/>
  <c r="AU23"/>
  <c r="AW35"/>
  <c r="BI29"/>
  <c r="BM22"/>
  <c r="AX25"/>
  <c r="BM29"/>
  <c r="BG32"/>
  <c r="AS39"/>
  <c r="BH22"/>
  <c r="BD20"/>
  <c r="BB24"/>
  <c r="AT26"/>
  <c r="AM40"/>
  <c r="AU37"/>
  <c r="AZ39"/>
  <c r="BL25"/>
  <c r="AZ42"/>
  <c r="AY41"/>
  <c r="BA27"/>
  <c r="BC20"/>
  <c r="BI46"/>
  <c r="BC44"/>
  <c r="BK20"/>
  <c r="BB41"/>
  <c r="BB23"/>
  <c r="BG29"/>
  <c r="AN30"/>
  <c r="AP22"/>
  <c r="AZ23"/>
  <c r="AK9"/>
  <c r="AK11"/>
  <c r="AL8"/>
  <c r="AL12"/>
  <c r="AL13"/>
  <c r="AM9"/>
  <c r="AM10"/>
  <c r="AM12"/>
  <c r="AZ44"/>
  <c r="AP12"/>
  <c r="AQ9"/>
  <c r="AR9"/>
  <c r="AL15"/>
  <c r="AS9"/>
  <c r="AS10"/>
  <c r="AS11"/>
  <c r="AR43"/>
  <c r="AP20"/>
  <c r="BE25"/>
  <c r="AY30"/>
  <c r="AW34"/>
  <c r="BH31"/>
  <c r="AY36"/>
  <c r="BL23"/>
  <c r="BF43"/>
  <c r="BG35"/>
  <c r="AQ24"/>
  <c r="AQ26"/>
  <c r="AR33"/>
  <c r="AR38"/>
  <c r="AR39"/>
  <c r="AN40"/>
  <c r="AT24"/>
  <c r="AT25"/>
  <c r="AT39"/>
  <c r="AU40"/>
  <c r="AU42"/>
  <c r="AZ30"/>
  <c r="AX39"/>
  <c r="AV41"/>
  <c r="AV43"/>
  <c r="BC23"/>
  <c r="BC33"/>
  <c r="BB40"/>
  <c r="BF29"/>
  <c r="BG27"/>
  <c r="BF30"/>
  <c r="BG33"/>
  <c r="BF36"/>
  <c r="BE37"/>
  <c r="BH28"/>
  <c r="BH34"/>
  <c r="BJ34"/>
  <c r="AR45"/>
  <c r="AQ46"/>
  <c r="BJ39"/>
  <c r="BJ41"/>
  <c r="BH45"/>
  <c r="BL27"/>
  <c r="BL33"/>
  <c r="BM34"/>
  <c r="AS12"/>
  <c r="BM36"/>
  <c r="AS13"/>
  <c r="BL41"/>
  <c r="BK42"/>
  <c r="BM43"/>
  <c r="BK46"/>
  <c r="AN33"/>
  <c r="AP44"/>
  <c r="AS27"/>
  <c r="BE46"/>
  <c r="BJ20"/>
  <c r="BM45"/>
  <c r="BI21"/>
  <c r="BK21"/>
  <c r="AW20"/>
  <c r="BD37"/>
  <c r="AP8"/>
  <c r="BD24"/>
  <c r="BB27"/>
  <c r="BA32"/>
  <c r="AO11"/>
  <c r="BC41"/>
  <c r="AP14"/>
  <c r="AR11"/>
  <c r="BH32"/>
  <c r="BF41"/>
  <c r="AQ15"/>
  <c r="AO29"/>
  <c r="AN34"/>
  <c r="AN39"/>
  <c r="AU26"/>
  <c r="AW36"/>
  <c r="BD34"/>
  <c r="BD38"/>
  <c r="BE27"/>
  <c r="BI23"/>
  <c r="BJ26"/>
  <c r="AN45"/>
  <c r="BC45"/>
  <c r="AO46"/>
  <c r="BF40"/>
  <c r="BH42"/>
  <c r="BJ42"/>
  <c r="BH44"/>
  <c r="BI28"/>
  <c r="AK12"/>
  <c r="BJ25"/>
  <c r="AW38"/>
  <c r="AV29"/>
  <c r="BI32"/>
  <c r="AM26"/>
  <c r="AN10"/>
  <c r="AV42"/>
  <c r="AM28"/>
  <c r="AP24"/>
  <c r="BA37"/>
  <c r="AW33"/>
  <c r="AW39"/>
  <c r="AQ33"/>
  <c r="AS41"/>
  <c r="AM41"/>
  <c r="BI22"/>
  <c r="AZ46"/>
  <c r="AR7"/>
  <c r="AY27"/>
  <c r="BA35"/>
  <c r="AX28"/>
  <c r="AV23"/>
  <c r="AS22"/>
  <c r="BL38"/>
  <c r="BL32"/>
  <c r="BK27"/>
  <c r="BI42"/>
  <c r="BG38"/>
  <c r="BE26"/>
  <c r="AS33"/>
  <c r="AO43"/>
  <c r="AP23"/>
  <c r="BC28"/>
  <c r="BE45"/>
  <c r="AS14"/>
  <c r="BL43"/>
  <c r="BF35"/>
  <c r="BA44"/>
  <c r="BF26"/>
  <c r="BG45"/>
  <c r="AK13"/>
  <c r="AT23"/>
  <c r="AM8"/>
  <c r="BC29"/>
  <c r="AP10"/>
  <c r="AP11"/>
  <c r="BB32"/>
  <c r="AQ13"/>
  <c r="AN23"/>
  <c r="AM37"/>
  <c r="AO39"/>
  <c r="AO22"/>
  <c r="AO40"/>
  <c r="AM43"/>
  <c r="AO28"/>
  <c r="AN31"/>
  <c r="AR28"/>
  <c r="AR24"/>
  <c r="AR46"/>
  <c r="AL7"/>
  <c r="AQ39"/>
  <c r="AQ29"/>
  <c r="AQ25"/>
  <c r="AQ23"/>
  <c r="AP36"/>
  <c r="AQ42"/>
  <c r="AQ38"/>
  <c r="AU45"/>
  <c r="AU20"/>
  <c r="AS21"/>
  <c r="AS29"/>
  <c r="AU31"/>
  <c r="AS35"/>
  <c r="AS43"/>
  <c r="AT44"/>
  <c r="AT46"/>
  <c r="AT40"/>
  <c r="AT42"/>
  <c r="AS25"/>
  <c r="AS23"/>
  <c r="BF22"/>
  <c r="BG44"/>
  <c r="BF20"/>
  <c r="BF23"/>
  <c r="BF31"/>
  <c r="BE36"/>
  <c r="BE39"/>
  <c r="BG43"/>
  <c r="BI20"/>
  <c r="BI24"/>
  <c r="BI45"/>
  <c r="BI34"/>
  <c r="BI41"/>
  <c r="BH21"/>
  <c r="BJ23"/>
  <c r="BH25"/>
  <c r="BH33"/>
  <c r="BJ33"/>
  <c r="BM25"/>
  <c r="AS7"/>
  <c r="BM23"/>
  <c r="BL28"/>
  <c r="BK31"/>
  <c r="BL34"/>
  <c r="BK37"/>
  <c r="BM39"/>
  <c r="BL46"/>
  <c r="BK33"/>
  <c r="AX27"/>
  <c r="AX22"/>
  <c r="AX21"/>
  <c r="AV44"/>
  <c r="AV20"/>
  <c r="AV40"/>
  <c r="AV36"/>
  <c r="AX34"/>
  <c r="AW29"/>
  <c r="BC42"/>
  <c r="BD33"/>
  <c r="BC46"/>
  <c r="BC24"/>
  <c r="BC27"/>
  <c r="AP7"/>
  <c r="AW26"/>
  <c r="AN9"/>
  <c r="AZ20"/>
  <c r="AZ22"/>
  <c r="BA25"/>
  <c r="AY29"/>
  <c r="BA31"/>
  <c r="AZ34"/>
  <c r="AZ38"/>
  <c r="BA43"/>
  <c r="AY20"/>
  <c r="AZ40"/>
  <c r="AY43"/>
  <c r="BA39"/>
  <c r="AM29"/>
  <c r="AP27"/>
  <c r="AP33"/>
  <c r="AP40"/>
  <c r="AN42"/>
  <c r="AT27"/>
  <c r="AV37"/>
  <c r="AX37"/>
  <c r="BE31"/>
  <c r="BI33"/>
  <c r="BI35"/>
  <c r="AM46"/>
  <c r="BK30"/>
  <c r="BM30"/>
  <c r="BK34"/>
  <c r="BL37"/>
  <c r="BK40"/>
  <c r="BL44"/>
  <c r="BM46"/>
  <c r="AT37"/>
  <c r="AR20"/>
  <c r="BM20"/>
  <c r="BM21"/>
  <c r="BG22"/>
  <c r="BK22"/>
  <c r="BB22"/>
  <c r="BD25"/>
  <c r="BD27"/>
  <c r="BD28"/>
  <c r="AY22"/>
  <c r="BA22"/>
  <c r="BA24"/>
  <c r="AY28"/>
  <c r="AZ31"/>
  <c r="BA34"/>
  <c r="AZ37"/>
  <c r="AY40"/>
  <c r="AZ41"/>
  <c r="AY42"/>
  <c r="BA42"/>
  <c r="BL42"/>
  <c r="AY24"/>
  <c r="AZ28"/>
  <c r="AQ37"/>
  <c r="BK39"/>
  <c r="BM41"/>
  <c r="AM13"/>
  <c r="AN12"/>
  <c r="AN14"/>
  <c r="AP13"/>
  <c r="AQ8"/>
  <c r="AQ10"/>
  <c r="AQ12"/>
  <c r="AR8"/>
  <c r="AR10"/>
  <c r="AR12"/>
  <c r="AK15"/>
  <c r="AM15"/>
  <c r="AN15"/>
  <c r="AR13"/>
  <c r="AQ14"/>
  <c r="AR15"/>
  <c r="AP9"/>
  <c r="AO15"/>
  <c r="AN29"/>
  <c r="AM32"/>
  <c r="AN35"/>
  <c r="AO37"/>
  <c r="AQ20"/>
  <c r="AP28"/>
  <c r="AP30"/>
  <c r="AQ31"/>
  <c r="AP32"/>
  <c r="AQ41"/>
  <c r="AM42"/>
  <c r="AQ43"/>
  <c r="AU22"/>
  <c r="AU29"/>
  <c r="AS31"/>
  <c r="AT32"/>
  <c r="AT34"/>
  <c r="AU36"/>
  <c r="AU39"/>
  <c r="AZ33"/>
  <c r="AV32"/>
  <c r="AX32"/>
  <c r="AV34"/>
  <c r="AY38"/>
  <c r="AW43"/>
  <c r="BD23"/>
  <c r="BD29"/>
  <c r="BC32"/>
  <c r="BB37"/>
  <c r="BB39"/>
  <c r="BD41"/>
  <c r="BG24"/>
  <c r="BG28"/>
  <c r="BE30"/>
  <c r="BE32"/>
  <c r="BF33"/>
  <c r="BE34"/>
  <c r="BI26"/>
  <c r="BJ29"/>
  <c r="BI36"/>
  <c r="BH37"/>
  <c r="AR44"/>
  <c r="AX44"/>
  <c r="AM45"/>
  <c r="BB45"/>
  <c r="AP46"/>
  <c r="BE38"/>
  <c r="BI39"/>
  <c r="BG40"/>
  <c r="BG41"/>
  <c r="BE42"/>
  <c r="BE43"/>
  <c r="BE44"/>
  <c r="BK24"/>
  <c r="BL24"/>
  <c r="BL26"/>
  <c r="BM42"/>
  <c r="BK44"/>
  <c r="BK45"/>
  <c r="BM44"/>
  <c r="AN41"/>
  <c r="AR31"/>
  <c r="AS34"/>
  <c r="BE20"/>
  <c r="BJ43"/>
  <c r="BK28"/>
  <c r="AU21"/>
  <c r="BJ22"/>
  <c r="BL22"/>
  <c r="AW24"/>
  <c r="BB26"/>
  <c r="AY34"/>
  <c r="BA21"/>
  <c r="AY23"/>
  <c r="BF32"/>
  <c r="BB31"/>
  <c r="AP39"/>
  <c r="AY26"/>
  <c r="AR21"/>
  <c r="AT20"/>
  <c r="AM21"/>
  <c r="BG25"/>
  <c r="AX38"/>
  <c r="BK26"/>
  <c r="BJ38"/>
  <c r="BE35"/>
  <c r="BD39"/>
  <c r="AO20"/>
  <c r="AS30"/>
  <c r="BL39"/>
  <c r="BA28"/>
  <c r="AY32"/>
  <c r="BM38"/>
  <c r="BH39"/>
  <c r="AX26"/>
  <c r="AO45"/>
  <c r="AV46"/>
  <c r="AY46"/>
  <c r="AT21"/>
  <c r="AN46"/>
  <c r="AZ36"/>
  <c r="AS44"/>
  <c r="BA41"/>
  <c r="AY39"/>
  <c r="AY37"/>
  <c r="AY35"/>
  <c r="BA33"/>
  <c r="AZ32"/>
  <c r="AY31"/>
  <c r="BA29"/>
  <c r="AV28"/>
  <c r="BC26"/>
  <c r="AV25"/>
  <c r="AX23"/>
  <c r="BC22"/>
  <c r="AV21"/>
  <c r="AX20"/>
  <c r="AQ22"/>
  <c r="AM22"/>
  <c r="BJ21"/>
  <c r="BF21"/>
  <c r="BJ37"/>
  <c r="AN43"/>
  <c r="BK43"/>
  <c r="BL40"/>
  <c r="BM37"/>
  <c r="BL36"/>
  <c r="BK35"/>
  <c r="BM33"/>
  <c r="BM31"/>
  <c r="BL30"/>
  <c r="BK29"/>
  <c r="BM27"/>
  <c r="BI44"/>
  <c r="BI38"/>
  <c r="AN44"/>
  <c r="BC43"/>
  <c r="BB42"/>
  <c r="BD40"/>
  <c r="BC39"/>
  <c r="BB38"/>
  <c r="BB36"/>
  <c r="BB34"/>
  <c r="BD32"/>
  <c r="BC31"/>
  <c r="BB30"/>
  <c r="AX43"/>
  <c r="AV39"/>
  <c r="AT38"/>
  <c r="AR35"/>
  <c r="AQ32"/>
  <c r="AR25"/>
  <c r="BI37"/>
  <c r="BJ32"/>
  <c r="BG7" s="1"/>
  <c r="Z7" s="1"/>
  <c r="BI31"/>
  <c r="BH30"/>
  <c r="AX35"/>
  <c r="AX33"/>
  <c r="AW27"/>
  <c r="AV26"/>
  <c r="BJ24"/>
  <c r="AX24"/>
  <c r="AW23"/>
  <c r="BD22"/>
  <c r="AR22"/>
  <c r="BD21"/>
  <c r="AO21"/>
  <c r="BB20"/>
  <c r="AY45"/>
  <c r="BF46"/>
  <c r="BJ46"/>
  <c r="AS15"/>
  <c r="AW25"/>
  <c r="BC21"/>
  <c r="BM40"/>
  <c r="BL35"/>
  <c r="BH43"/>
  <c r="BJ40"/>
  <c r="BF39"/>
  <c r="AT45"/>
  <c r="BG37"/>
  <c r="BF28"/>
  <c r="BG23"/>
  <c r="AO36"/>
  <c r="AN24"/>
  <c r="BJ28"/>
  <c r="BI27"/>
  <c r="BH26"/>
  <c r="AW28"/>
  <c r="BD26"/>
  <c r="BB25"/>
  <c r="AW22"/>
  <c r="AV27"/>
  <c r="AX29"/>
  <c r="AV35"/>
  <c r="AW40"/>
  <c r="AX41"/>
  <c r="AT22"/>
  <c r="AP21"/>
  <c r="BH20"/>
  <c r="BG3" s="1"/>
  <c r="Z3" s="1"/>
  <c r="BL31"/>
  <c r="AU30"/>
  <c r="AZ45"/>
  <c r="AZ43"/>
  <c r="AZ35"/>
  <c r="BB28"/>
  <c r="BE22"/>
  <c r="BK38"/>
  <c r="BK32"/>
  <c r="BF45"/>
  <c r="BH40"/>
  <c r="BH38"/>
  <c r="AP45"/>
  <c r="AO44"/>
  <c r="BE29"/>
  <c r="AS32"/>
  <c r="AO35"/>
  <c r="BA26"/>
  <c r="BA20"/>
  <c r="BE21"/>
  <c r="BL20"/>
  <c r="BM24"/>
  <c r="BF24"/>
  <c r="BK36"/>
  <c r="BF44"/>
  <c r="BH41"/>
  <c r="AS46"/>
  <c r="AM44"/>
  <c r="AZ11" s="1"/>
  <c r="S11" s="1"/>
  <c r="BE33"/>
  <c r="AZ21"/>
  <c r="AN22"/>
  <c r="AM36"/>
  <c r="BH24"/>
  <c r="BA38"/>
  <c r="BF34"/>
  <c r="AS20"/>
  <c r="AU46"/>
  <c r="BH46"/>
  <c r="AQ7"/>
  <c r="BA40"/>
  <c r="BA36"/>
  <c r="BG20"/>
  <c r="BJ44"/>
  <c r="BF42"/>
  <c r="BB44"/>
  <c r="AS42"/>
  <c r="BB21"/>
  <c r="AN13"/>
  <c r="AV38"/>
  <c r="AM7"/>
  <c r="AU44"/>
  <c r="AT31"/>
  <c r="BG21"/>
  <c r="BG31"/>
  <c r="BM32"/>
  <c r="BL29"/>
  <c r="AW44"/>
  <c r="AW46"/>
  <c r="AR26"/>
  <c r="AR36"/>
  <c r="AV30"/>
  <c r="AX30"/>
  <c r="BB33"/>
  <c r="AW45"/>
  <c r="BK23"/>
  <c r="BD46"/>
  <c r="AV22"/>
  <c r="AV24"/>
  <c r="BA23"/>
  <c r="BA45"/>
  <c r="AY44"/>
  <c r="BM26"/>
  <c r="AY25"/>
  <c r="AQ44"/>
  <c r="AW32"/>
  <c r="AN20"/>
  <c r="AN11"/>
  <c r="AO23"/>
  <c r="AO25"/>
  <c r="AN26"/>
  <c r="AM27"/>
  <c r="AO27"/>
  <c r="AN28"/>
  <c r="AM31"/>
  <c r="AO31"/>
  <c r="AM33"/>
  <c r="AO33"/>
  <c r="AM35"/>
  <c r="AN37"/>
  <c r="AR23"/>
  <c r="AP25"/>
  <c r="AR27"/>
  <c r="AQ28"/>
  <c r="AP29"/>
  <c r="AR29"/>
  <c r="AP31"/>
  <c r="AP35"/>
  <c r="AQ36"/>
  <c r="AP37"/>
  <c r="AR37"/>
  <c r="AN38"/>
  <c r="AR40"/>
  <c r="AP41"/>
  <c r="AR41"/>
  <c r="AP42"/>
  <c r="AR42"/>
  <c r="AP43"/>
  <c r="AS26"/>
  <c r="AS28"/>
  <c r="AU28"/>
  <c r="AU32"/>
  <c r="AT33"/>
  <c r="AU34"/>
  <c r="AU35"/>
  <c r="AS37"/>
  <c r="AS38"/>
  <c r="AU38"/>
  <c r="AS40"/>
  <c r="AT43"/>
  <c r="AW30"/>
  <c r="AX31"/>
  <c r="AX36"/>
  <c r="AW37"/>
  <c r="AX42"/>
  <c r="BB29"/>
  <c r="BC30"/>
  <c r="BD31"/>
  <c r="BC34"/>
  <c r="BB35"/>
  <c r="BD35"/>
  <c r="BC36"/>
  <c r="BC40"/>
  <c r="BB43"/>
  <c r="BD43"/>
  <c r="BE24"/>
  <c r="BF25"/>
  <c r="BG26"/>
  <c r="BG34"/>
  <c r="BF37"/>
  <c r="BH27"/>
  <c r="BI30"/>
  <c r="BJ31"/>
  <c r="AQ45"/>
  <c r="AS45"/>
  <c r="AX46"/>
  <c r="BE40"/>
  <c r="BI40"/>
  <c r="BG46"/>
  <c r="AS8"/>
  <c r="AQ21"/>
  <c r="BE23"/>
  <c r="AM24"/>
  <c r="AO24"/>
  <c r="AN25"/>
  <c r="AO26"/>
  <c r="AM30"/>
  <c r="AM34"/>
  <c r="AO34"/>
  <c r="AN36"/>
  <c r="AP26"/>
  <c r="AQ27"/>
  <c r="AR32"/>
  <c r="AP34"/>
  <c r="AR34"/>
  <c r="AQ35"/>
  <c r="AO38"/>
  <c r="AM39"/>
  <c r="AO41"/>
  <c r="AU25"/>
  <c r="AU27"/>
  <c r="AU33"/>
  <c r="AU41"/>
  <c r="AU43"/>
  <c r="AK14"/>
  <c r="AQ40"/>
  <c r="AV31"/>
  <c r="AR30"/>
  <c r="AS24"/>
  <c r="AW21"/>
  <c r="BG42"/>
  <c r="BG39"/>
  <c r="BD45"/>
  <c r="BG36"/>
  <c r="BG30"/>
  <c r="BD36"/>
  <c r="BC35"/>
  <c r="BJ36"/>
  <c r="AO42"/>
  <c r="BK25"/>
  <c r="BH23"/>
  <c r="AL14"/>
  <c r="BB46"/>
  <c r="BC38"/>
  <c r="BH35"/>
  <c r="AW31"/>
  <c r="BI25"/>
  <c r="BJ45"/>
  <c r="AO7"/>
  <c r="BH10" l="1"/>
  <c r="AA10" s="1"/>
  <c r="BG11"/>
  <c r="Z11" s="1"/>
  <c r="BH3"/>
  <c r="AA3" s="1"/>
  <c r="BF10"/>
  <c r="Y10" s="1"/>
  <c r="BF6"/>
  <c r="Y6" s="1"/>
  <c r="BA3"/>
  <c r="T3" s="1"/>
  <c r="BF11"/>
  <c r="Y11" s="1"/>
  <c r="BG5"/>
  <c r="Z5" s="1"/>
  <c r="BF7"/>
  <c r="Y7" s="1"/>
  <c r="BC10"/>
  <c r="V10" s="1"/>
  <c r="BH5"/>
  <c r="AA5" s="1"/>
  <c r="BB3"/>
  <c r="U3" s="1"/>
  <c r="BD5"/>
  <c r="W5" s="1"/>
  <c r="BD10"/>
  <c r="W10" s="1"/>
  <c r="BD6"/>
  <c r="W6" s="1"/>
  <c r="BC9"/>
  <c r="V9" s="1"/>
  <c r="BF5"/>
  <c r="Y5" s="1"/>
  <c r="BH4"/>
  <c r="AA4" s="1"/>
  <c r="BC3"/>
  <c r="V3" s="1"/>
  <c r="BG9"/>
  <c r="Z9" s="1"/>
  <c r="BC7"/>
  <c r="V7" s="1"/>
  <c r="BE7"/>
  <c r="X7" s="1"/>
  <c r="BE4"/>
  <c r="X4" s="1"/>
  <c r="BA11"/>
  <c r="T11" s="1"/>
  <c r="BD4"/>
  <c r="W4" s="1"/>
  <c r="BB11"/>
  <c r="U11" s="1"/>
  <c r="AZ3"/>
  <c r="S3" s="1"/>
  <c r="BH11"/>
  <c r="AA11" s="1"/>
  <c r="BA6"/>
  <c r="T6" s="1"/>
  <c r="BA9"/>
  <c r="T9" s="1"/>
  <c r="BC11"/>
  <c r="V11" s="1"/>
  <c r="BA4"/>
  <c r="T4" s="1"/>
  <c r="BA8"/>
  <c r="T8" s="1"/>
  <c r="AZ8"/>
  <c r="S8" s="1"/>
  <c r="AZ5"/>
  <c r="S5" s="1"/>
  <c r="BB7"/>
  <c r="U7" s="1"/>
  <c r="BA10"/>
  <c r="T10" s="1"/>
  <c r="AZ6"/>
  <c r="S6" s="1"/>
  <c r="BC8"/>
  <c r="V8" s="1"/>
  <c r="BB9"/>
  <c r="U9" s="1"/>
  <c r="BB8"/>
  <c r="U8" s="1"/>
  <c r="BF8"/>
  <c r="Y8" s="1"/>
  <c r="BB5"/>
  <c r="U5" s="1"/>
  <c r="BB4"/>
  <c r="U4" s="1"/>
  <c r="BA5"/>
  <c r="T5" s="1"/>
  <c r="BE10"/>
  <c r="X10" s="1"/>
  <c r="BE6"/>
  <c r="X6" s="1"/>
  <c r="AZ10"/>
  <c r="S10" s="1"/>
  <c r="BE9"/>
  <c r="X9" s="1"/>
  <c r="BG10"/>
  <c r="Z10" s="1"/>
  <c r="BF4"/>
  <c r="Y4" s="1"/>
  <c r="BH9"/>
  <c r="AA9" s="1"/>
  <c r="BA7"/>
  <c r="T7" s="1"/>
  <c r="AZ7"/>
  <c r="S7" s="1"/>
  <c r="AZ9"/>
  <c r="S9" s="1"/>
  <c r="BB10"/>
  <c r="U10" s="1"/>
  <c r="AZ4"/>
  <c r="S4" s="1"/>
  <c r="BG6"/>
  <c r="Z6" s="1"/>
  <c r="BD11"/>
  <c r="W11" s="1"/>
  <c r="BF3"/>
  <c r="Y3" s="1"/>
  <c r="BB6"/>
  <c r="U6" s="1"/>
  <c r="BC5"/>
  <c r="V5" s="1"/>
  <c r="BE5"/>
  <c r="X5" s="1"/>
  <c r="BH7"/>
  <c r="AA7" s="1"/>
  <c r="BC4"/>
  <c r="V4" s="1"/>
  <c r="BC6"/>
  <c r="V6" s="1"/>
  <c r="BF9"/>
  <c r="Y9" s="1"/>
  <c r="BD3"/>
  <c r="W3" s="1"/>
  <c r="BD9"/>
  <c r="W9" s="1"/>
  <c r="BE3"/>
  <c r="X3" s="1"/>
  <c r="BH6"/>
  <c r="AA6" s="1"/>
  <c r="BH8"/>
  <c r="AA8" s="1"/>
  <c r="BD7"/>
  <c r="W7" s="1"/>
  <c r="BD8"/>
  <c r="W8" s="1"/>
  <c r="BG8"/>
  <c r="Z8" s="1"/>
  <c r="BE8"/>
  <c r="X8" s="1"/>
  <c r="BG4"/>
  <c r="Z4" s="1"/>
  <c r="BE11"/>
  <c r="X11" s="1"/>
</calcChain>
</file>

<file path=xl/sharedStrings.xml><?xml version="1.0" encoding="utf-8"?>
<sst xmlns="http://schemas.openxmlformats.org/spreadsheetml/2006/main" count="7" uniqueCount="7">
  <si>
    <t>Matriz Entrada</t>
  </si>
  <si>
    <t>Matriz Candidatos</t>
  </si>
  <si>
    <t xml:space="preserve">Matriz Presenta soluciones </t>
  </si>
  <si>
    <t>Matriz Candidatos Únicos</t>
  </si>
  <si>
    <t>Matriz Agrupa Candidatos Aislados</t>
  </si>
  <si>
    <t>Matriz Candidatos Aislados</t>
  </si>
  <si>
    <t>SOLVED  SUDOKU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</si>
</sst>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0" fillId="0" borderId="0" xfId="0" applyProtection="1"/>
    <xf numFmtId="0" fontId="0" fillId="0" borderId="18" xfId="0" applyBorder="1" applyProtection="1"/>
    <xf numFmtId="0" fontId="0" fillId="0" borderId="17" xfId="0" applyBorder="1" applyProtection="1"/>
    <xf numFmtId="0" fontId="0" fillId="0" borderId="13" xfId="0" applyBorder="1" applyProtection="1"/>
    <xf numFmtId="0" fontId="0" fillId="0" borderId="12" xfId="0" applyBorder="1" applyProtection="1"/>
    <xf numFmtId="0" fontId="0" fillId="0" borderId="21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4" xfId="0" applyBorder="1" applyProtection="1"/>
    <xf numFmtId="0" fontId="0" fillId="0" borderId="22" xfId="0" applyBorder="1" applyProtection="1"/>
    <xf numFmtId="0" fontId="0" fillId="0" borderId="1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9" xfId="0" applyBorder="1" applyProtection="1"/>
    <xf numFmtId="0" fontId="0" fillId="0" borderId="20" xfId="0" applyBorder="1" applyProtection="1"/>
    <xf numFmtId="0" fontId="0" fillId="0" borderId="24" xfId="0" applyBorder="1" applyProtection="1"/>
    <xf numFmtId="0" fontId="0" fillId="0" borderId="23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71082</xdr:colOff>
      <xdr:row>11</xdr:row>
      <xdr:rowOff>142164</xdr:rowOff>
    </xdr:from>
    <xdr:to>
      <xdr:col>13</xdr:col>
      <xdr:colOff>113731</xdr:colOff>
      <xdr:row>16</xdr:row>
      <xdr:rowOff>56865</xdr:rowOff>
    </xdr:to>
    <xdr:sp macro="" textlink="">
      <xdr:nvSpPr>
        <xdr:cNvPr id="2" name="1 Flecha derecha"/>
        <xdr:cNvSpPr/>
      </xdr:nvSpPr>
      <xdr:spPr>
        <a:xfrm rot="3807631">
          <a:off x="1890784" y="2388358"/>
          <a:ext cx="838768" cy="4122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28</xdr:col>
      <xdr:colOff>54338</xdr:colOff>
      <xdr:row>13</xdr:row>
      <xdr:rowOff>146359</xdr:rowOff>
    </xdr:from>
    <xdr:to>
      <xdr:col>34</xdr:col>
      <xdr:colOff>108645</xdr:colOff>
      <xdr:row>16</xdr:row>
      <xdr:rowOff>4195</xdr:rowOff>
    </xdr:to>
    <xdr:sp macro="" textlink="">
      <xdr:nvSpPr>
        <xdr:cNvPr id="3" name="2 Flecha derecha"/>
        <xdr:cNvSpPr/>
      </xdr:nvSpPr>
      <xdr:spPr>
        <a:xfrm rot="20259514">
          <a:off x="5229114" y="2548934"/>
          <a:ext cx="1163188" cy="4122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30</xdr:col>
      <xdr:colOff>71082</xdr:colOff>
      <xdr:row>27</xdr:row>
      <xdr:rowOff>56865</xdr:rowOff>
    </xdr:from>
    <xdr:to>
      <xdr:col>34</xdr:col>
      <xdr:colOff>170596</xdr:colOff>
      <xdr:row>29</xdr:row>
      <xdr:rowOff>99514</xdr:rowOff>
    </xdr:to>
    <xdr:sp macro="" textlink="">
      <xdr:nvSpPr>
        <xdr:cNvPr id="4" name="3 Flecha derecha"/>
        <xdr:cNvSpPr/>
      </xdr:nvSpPr>
      <xdr:spPr>
        <a:xfrm>
          <a:off x="5615485" y="5046828"/>
          <a:ext cx="838768" cy="4122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56</xdr:col>
      <xdr:colOff>1</xdr:colOff>
      <xdr:row>11</xdr:row>
      <xdr:rowOff>156382</xdr:rowOff>
    </xdr:from>
    <xdr:to>
      <xdr:col>58</xdr:col>
      <xdr:colOff>42650</xdr:colOff>
      <xdr:row>16</xdr:row>
      <xdr:rowOff>71083</xdr:rowOff>
    </xdr:to>
    <xdr:sp macro="" textlink="">
      <xdr:nvSpPr>
        <xdr:cNvPr id="5" name="4 Flecha derecha"/>
        <xdr:cNvSpPr/>
      </xdr:nvSpPr>
      <xdr:spPr>
        <a:xfrm rot="15978033">
          <a:off x="10136307" y="2402576"/>
          <a:ext cx="838768" cy="4122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28</xdr:col>
      <xdr:colOff>142165</xdr:colOff>
      <xdr:row>7</xdr:row>
      <xdr:rowOff>0</xdr:rowOff>
    </xdr:from>
    <xdr:to>
      <xdr:col>34</xdr:col>
      <xdr:colOff>127947</xdr:colOff>
      <xdr:row>9</xdr:row>
      <xdr:rowOff>42649</xdr:rowOff>
    </xdr:to>
    <xdr:sp macro="" textlink="">
      <xdr:nvSpPr>
        <xdr:cNvPr id="6" name="5 Flecha derecha"/>
        <xdr:cNvSpPr/>
      </xdr:nvSpPr>
      <xdr:spPr>
        <a:xfrm rot="10800000">
          <a:off x="5316941" y="1293694"/>
          <a:ext cx="1094663" cy="4122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29</xdr:col>
      <xdr:colOff>14215</xdr:colOff>
      <xdr:row>1</xdr:row>
      <xdr:rowOff>71081</xdr:rowOff>
    </xdr:from>
    <xdr:to>
      <xdr:col>48</xdr:col>
      <xdr:colOff>170595</xdr:colOff>
      <xdr:row>3</xdr:row>
      <xdr:rowOff>113730</xdr:rowOff>
    </xdr:to>
    <xdr:sp macro="" textlink="">
      <xdr:nvSpPr>
        <xdr:cNvPr id="7" name="6 Flecha derecha"/>
        <xdr:cNvSpPr/>
      </xdr:nvSpPr>
      <xdr:spPr>
        <a:xfrm rot="10800000">
          <a:off x="5373805" y="255894"/>
          <a:ext cx="3667835" cy="4122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99515</xdr:colOff>
      <xdr:row>5</xdr:row>
      <xdr:rowOff>127948</xdr:rowOff>
    </xdr:from>
    <xdr:to>
      <xdr:col>16</xdr:col>
      <xdr:colOff>85297</xdr:colOff>
      <xdr:row>7</xdr:row>
      <xdr:rowOff>170597</xdr:rowOff>
    </xdr:to>
    <xdr:sp macro="" textlink="">
      <xdr:nvSpPr>
        <xdr:cNvPr id="8" name="7 Flecha derecha"/>
        <xdr:cNvSpPr/>
      </xdr:nvSpPr>
      <xdr:spPr>
        <a:xfrm rot="10800000">
          <a:off x="1947649" y="1052015"/>
          <a:ext cx="1094663" cy="412276"/>
        </a:xfrm>
        <a:prstGeom prst="rightArrow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63</xdr:col>
      <xdr:colOff>14216</xdr:colOff>
      <xdr:row>3</xdr:row>
      <xdr:rowOff>1</xdr:rowOff>
    </xdr:from>
    <xdr:to>
      <xdr:col>83</xdr:col>
      <xdr:colOff>79505</xdr:colOff>
      <xdr:row>8</xdr:row>
      <xdr:rowOff>167213</xdr:rowOff>
    </xdr:to>
    <xdr:pic>
      <xdr:nvPicPr>
        <xdr:cNvPr id="9" name="8 Imagen" descr="Logo-extendi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7462" y="554441"/>
          <a:ext cx="3761558" cy="1091279"/>
        </a:xfrm>
        <a:prstGeom prst="rect">
          <a:avLst/>
        </a:prstGeom>
      </xdr:spPr>
    </xdr:pic>
    <xdr:clientData/>
  </xdr:twoCellAnchor>
  <xdr:oneCellAnchor>
    <xdr:from>
      <xdr:col>70</xdr:col>
      <xdr:colOff>14218</xdr:colOff>
      <xdr:row>9</xdr:row>
      <xdr:rowOff>56866</xdr:rowOff>
    </xdr:from>
    <xdr:ext cx="1643399" cy="311496"/>
    <xdr:sp macro="" textlink="">
      <xdr:nvSpPr>
        <xdr:cNvPr id="10" name="9 CuadroTexto"/>
        <xdr:cNvSpPr txBox="1"/>
      </xdr:nvSpPr>
      <xdr:spPr>
        <a:xfrm>
          <a:off x="12951158" y="1720187"/>
          <a:ext cx="164339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1400"/>
            <a:t>Javier Pareja Vilchez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8"/>
  <sheetViews>
    <sheetView tabSelected="1" zoomScale="67" zoomScaleNormal="67" workbookViewId="0">
      <selection activeCell="AS21" sqref="AS21"/>
    </sheetView>
  </sheetViews>
  <sheetFormatPr baseColWidth="10" defaultRowHeight="12.75"/>
  <cols>
    <col min="1" max="87" width="2.85546875" customWidth="1"/>
  </cols>
  <sheetData>
    <row r="1" spans="2:61" ht="15" customHeight="1">
      <c r="B1" s="2" t="s">
        <v>6</v>
      </c>
      <c r="C1" s="2"/>
      <c r="AZ1" s="4" t="s">
        <v>4</v>
      </c>
    </row>
    <row r="2" spans="2:61" ht="15" customHeight="1" thickBot="1">
      <c r="S2" s="4" t="s">
        <v>2</v>
      </c>
      <c r="AY2" s="29"/>
      <c r="AZ2" s="27">
        <v>1</v>
      </c>
      <c r="BA2" s="27">
        <v>4</v>
      </c>
      <c r="BB2" s="27">
        <v>7</v>
      </c>
      <c r="BC2" s="27">
        <v>10</v>
      </c>
      <c r="BD2" s="27">
        <v>13</v>
      </c>
      <c r="BE2" s="27">
        <v>16</v>
      </c>
      <c r="BF2" s="27">
        <v>19</v>
      </c>
      <c r="BG2" s="27">
        <v>22</v>
      </c>
      <c r="BH2" s="27">
        <v>25</v>
      </c>
      <c r="BI2" s="5"/>
    </row>
    <row r="3" spans="2:61" ht="15" customHeight="1" thickBot="1">
      <c r="B3" s="4" t="s">
        <v>0</v>
      </c>
      <c r="S3" s="17" t="str">
        <f ca="1">IF('Solved Sudokus'!AZ3=0,IF('Solved Sudokus'!AK7=" "," ",'Solved Sudokus'!AK7),'Solved Sudokus'!AZ3)</f>
        <v xml:space="preserve"> </v>
      </c>
      <c r="T3" s="18" t="str">
        <f ca="1">IF('Solved Sudokus'!BA3=0,IF('Solved Sudokus'!AL7=" "," ",'Solved Sudokus'!AL7),'Solved Sudokus'!BA3)</f>
        <v xml:space="preserve"> </v>
      </c>
      <c r="U3" s="18" t="str">
        <f ca="1">IF('Solved Sudokus'!BB3=0,IF('Solved Sudokus'!AM7=" "," ",'Solved Sudokus'!AM7),'Solved Sudokus'!BB3)</f>
        <v xml:space="preserve"> </v>
      </c>
      <c r="V3" s="17" t="str">
        <f ca="1">IF('Solved Sudokus'!BC3=0,IF('Solved Sudokus'!AN7=" "," ",'Solved Sudokus'!AN7),'Solved Sudokus'!BC3)</f>
        <v xml:space="preserve"> </v>
      </c>
      <c r="W3" s="18" t="str">
        <f ca="1">IF('Solved Sudokus'!BD3=0,IF('Solved Sudokus'!AO7=" "," ",'Solved Sudokus'!AO7),'Solved Sudokus'!BD3)</f>
        <v xml:space="preserve"> </v>
      </c>
      <c r="X3" s="19">
        <f ca="1">IF('Solved Sudokus'!BE3=0,IF('Solved Sudokus'!AP7=" "," ",'Solved Sudokus'!AP7),'Solved Sudokus'!BE3)</f>
        <v>8</v>
      </c>
      <c r="Y3" s="18" t="str">
        <f ca="1">IF('Solved Sudokus'!BF3=0,IF('Solved Sudokus'!AQ7=" "," ",'Solved Sudokus'!AQ7),'Solved Sudokus'!BF3)</f>
        <v xml:space="preserve"> </v>
      </c>
      <c r="Z3" s="18">
        <f ca="1">IF('Solved Sudokus'!BG3=0,IF('Solved Sudokus'!AR7=" "," ",'Solved Sudokus'!AR7),'Solved Sudokus'!BG3)</f>
        <v>1</v>
      </c>
      <c r="AA3" s="19" t="str">
        <f ca="1">IF('Solved Sudokus'!BH3=0,IF('Solved Sudokus'!AS7=" "," ",'Solved Sudokus'!AS7),'Solved Sudokus'!BH3)</f>
        <v xml:space="preserve"> </v>
      </c>
      <c r="AD3" s="1"/>
      <c r="AE3" s="1"/>
      <c r="AY3" s="28">
        <v>1</v>
      </c>
      <c r="AZ3" s="17">
        <f t="shared" ref="AZ3:BH11" ca="1" si="0">SUM(OFFSET($AL$19,$AY3,AZ$2,3,3))</f>
        <v>0</v>
      </c>
      <c r="BA3" s="18">
        <f t="shared" ca="1" si="0"/>
        <v>0</v>
      </c>
      <c r="BB3" s="18">
        <f t="shared" ca="1" si="0"/>
        <v>0</v>
      </c>
      <c r="BC3" s="17">
        <f t="shared" ca="1" si="0"/>
        <v>0</v>
      </c>
      <c r="BD3" s="18">
        <f t="shared" ca="1" si="0"/>
        <v>0</v>
      </c>
      <c r="BE3" s="19">
        <f t="shared" ca="1" si="0"/>
        <v>8</v>
      </c>
      <c r="BF3" s="18">
        <f t="shared" ca="1" si="0"/>
        <v>0</v>
      </c>
      <c r="BG3" s="18">
        <f t="shared" ca="1" si="0"/>
        <v>1</v>
      </c>
      <c r="BH3" s="19">
        <f t="shared" ca="1" si="0"/>
        <v>0</v>
      </c>
    </row>
    <row r="4" spans="2:61" ht="15" customHeight="1">
      <c r="B4" s="6">
        <v>5</v>
      </c>
      <c r="C4" s="7">
        <v>3</v>
      </c>
      <c r="D4" s="7"/>
      <c r="E4" s="6"/>
      <c r="F4" s="7">
        <v>7</v>
      </c>
      <c r="G4" s="8"/>
      <c r="H4" s="7"/>
      <c r="I4" s="7"/>
      <c r="J4" s="8"/>
      <c r="S4" s="20" t="str">
        <f ca="1">IF('Solved Sudokus'!AZ4=0,IF('Solved Sudokus'!AK8=" "," ",'Solved Sudokus'!AK8),'Solved Sudokus'!AZ4)</f>
        <v xml:space="preserve"> </v>
      </c>
      <c r="T4" s="21" t="str">
        <f ca="1">IF('Solved Sudokus'!BA4=0,IF('Solved Sudokus'!AL8=" "," ",'Solved Sudokus'!AL8),'Solved Sudokus'!BA4)</f>
        <v xml:space="preserve"> </v>
      </c>
      <c r="U4" s="21" t="str">
        <f ca="1">IF('Solved Sudokus'!BB4=0,IF('Solved Sudokus'!AM8=" "," ",'Solved Sudokus'!AM8),'Solved Sudokus'!BB4)</f>
        <v xml:space="preserve"> </v>
      </c>
      <c r="V4" s="20" t="str">
        <f ca="1">IF('Solved Sudokus'!BC4=0,IF('Solved Sudokus'!AN8=" "," ",'Solved Sudokus'!AN8),'Solved Sudokus'!BC4)</f>
        <v xml:space="preserve"> </v>
      </c>
      <c r="W4" s="21" t="str">
        <f ca="1">IF('Solved Sudokus'!BD4=0,IF('Solved Sudokus'!AO8=" "," ",'Solved Sudokus'!AO8),'Solved Sudokus'!BD4)</f>
        <v xml:space="preserve"> </v>
      </c>
      <c r="X4" s="22" t="str">
        <f ca="1">IF('Solved Sudokus'!BE4=0,IF('Solved Sudokus'!AP8=" "," ",'Solved Sudokus'!AP8),'Solved Sudokus'!BE4)</f>
        <v xml:space="preserve"> </v>
      </c>
      <c r="Y4" s="21" t="str">
        <f ca="1">IF('Solved Sudokus'!BF4=0,IF('Solved Sudokus'!AQ8=" "," ",'Solved Sudokus'!AQ8),'Solved Sudokus'!BF4)</f>
        <v xml:space="preserve"> </v>
      </c>
      <c r="Z4" s="21" t="str">
        <f ca="1">IF('Solved Sudokus'!BG4=0,IF('Solved Sudokus'!AR8=" "," ",'Solved Sudokus'!AR8),'Solved Sudokus'!BG4)</f>
        <v xml:space="preserve"> </v>
      </c>
      <c r="AA4" s="22" t="str">
        <f ca="1">IF('Solved Sudokus'!BH4=0,IF('Solved Sudokus'!AS8=" "," ",'Solved Sudokus'!AS8),'Solved Sudokus'!BH4)</f>
        <v xml:space="preserve"> </v>
      </c>
      <c r="AD4" s="1"/>
      <c r="AE4" s="1"/>
      <c r="AF4" s="5"/>
      <c r="AY4" s="28">
        <v>4</v>
      </c>
      <c r="AZ4" s="20">
        <f t="shared" ca="1" si="0"/>
        <v>0</v>
      </c>
      <c r="BA4" s="21">
        <f t="shared" ca="1" si="0"/>
        <v>0</v>
      </c>
      <c r="BB4" s="21">
        <f t="shared" ca="1" si="0"/>
        <v>0</v>
      </c>
      <c r="BC4" s="20">
        <f t="shared" ca="1" si="0"/>
        <v>0</v>
      </c>
      <c r="BD4" s="21">
        <f t="shared" ca="1" si="0"/>
        <v>0</v>
      </c>
      <c r="BE4" s="22">
        <f t="shared" ca="1" si="0"/>
        <v>0</v>
      </c>
      <c r="BF4" s="21">
        <f t="shared" ca="1" si="0"/>
        <v>0</v>
      </c>
      <c r="BG4" s="21">
        <f t="shared" ca="1" si="0"/>
        <v>0</v>
      </c>
      <c r="BH4" s="22">
        <f t="shared" ca="1" si="0"/>
        <v>0</v>
      </c>
    </row>
    <row r="5" spans="2:61" ht="15" customHeight="1" thickBot="1">
      <c r="B5" s="9">
        <v>6</v>
      </c>
      <c r="C5" s="10"/>
      <c r="D5" s="10"/>
      <c r="E5" s="9">
        <v>1</v>
      </c>
      <c r="F5" s="11">
        <v>9</v>
      </c>
      <c r="G5" s="12">
        <v>5</v>
      </c>
      <c r="H5" s="10"/>
      <c r="I5" s="11"/>
      <c r="J5" s="12"/>
      <c r="S5" s="20" t="str">
        <f ca="1">IF('Solved Sudokus'!AZ5=0,IF('Solved Sudokus'!AK9=" "," ",'Solved Sudokus'!AK9),'Solved Sudokus'!AZ5)</f>
        <v xml:space="preserve"> </v>
      </c>
      <c r="T5" s="21" t="str">
        <f ca="1">IF('Solved Sudokus'!BA5=0,IF('Solved Sudokus'!AL9=" "," ",'Solved Sudokus'!AL9),'Solved Sudokus'!BA5)</f>
        <v xml:space="preserve"> </v>
      </c>
      <c r="U5" s="21" t="str">
        <f ca="1">IF('Solved Sudokus'!BB5=0,IF('Solved Sudokus'!AM9=" "," ",'Solved Sudokus'!AM9),'Solved Sudokus'!BB5)</f>
        <v xml:space="preserve"> </v>
      </c>
      <c r="V5" s="20" t="str">
        <f ca="1">IF('Solved Sudokus'!BC5=0,IF('Solved Sudokus'!AN9=" "," ",'Solved Sudokus'!AN9),'Solved Sudokus'!BC5)</f>
        <v xml:space="preserve"> </v>
      </c>
      <c r="W5" s="21">
        <f ca="1">IF('Solved Sudokus'!BD5=0,IF('Solved Sudokus'!AO9=" "," ",'Solved Sudokus'!AO9),'Solved Sudokus'!BD5)</f>
        <v>4</v>
      </c>
      <c r="X5" s="22" t="str">
        <f ca="1">IF('Solved Sudokus'!BE5=0,IF('Solved Sudokus'!AP9=" "," ",'Solved Sudokus'!AP9),'Solved Sudokus'!BE5)</f>
        <v xml:space="preserve"> </v>
      </c>
      <c r="Y5" s="21">
        <f ca="1">IF('Solved Sudokus'!BF5=0,IF('Solved Sudokus'!AQ9=" "," ",'Solved Sudokus'!AQ9),'Solved Sudokus'!BF5)</f>
        <v>5</v>
      </c>
      <c r="Z5" s="21" t="str">
        <f ca="1">IF('Solved Sudokus'!BG5=0,IF('Solved Sudokus'!AR9=" "," ",'Solved Sudokus'!AR9),'Solved Sudokus'!BG5)</f>
        <v xml:space="preserve"> </v>
      </c>
      <c r="AA5" s="22" t="str">
        <f ca="1">IF('Solved Sudokus'!BH5=0,IF('Solved Sudokus'!AS9=" "," ",'Solved Sudokus'!AS9),'Solved Sudokus'!BH5)</f>
        <v xml:space="preserve"> </v>
      </c>
      <c r="AD5" s="1"/>
      <c r="AE5" s="1"/>
      <c r="AK5" s="4" t="s">
        <v>3</v>
      </c>
      <c r="AY5" s="28">
        <v>7</v>
      </c>
      <c r="AZ5" s="20">
        <f t="shared" ca="1" si="0"/>
        <v>0</v>
      </c>
      <c r="BA5" s="21">
        <f t="shared" ca="1" si="0"/>
        <v>0</v>
      </c>
      <c r="BB5" s="21">
        <f t="shared" ca="1" si="0"/>
        <v>0</v>
      </c>
      <c r="BC5" s="20">
        <f t="shared" ca="1" si="0"/>
        <v>0</v>
      </c>
      <c r="BD5" s="21">
        <f t="shared" ca="1" si="0"/>
        <v>4</v>
      </c>
      <c r="BE5" s="22">
        <f t="shared" ca="1" si="0"/>
        <v>0</v>
      </c>
      <c r="BF5" s="21">
        <f t="shared" ca="1" si="0"/>
        <v>5</v>
      </c>
      <c r="BG5" s="21">
        <f t="shared" ca="1" si="0"/>
        <v>0</v>
      </c>
      <c r="BH5" s="22">
        <f t="shared" ca="1" si="0"/>
        <v>0</v>
      </c>
    </row>
    <row r="6" spans="2:61" ht="15" customHeight="1" thickBot="1">
      <c r="B6" s="9"/>
      <c r="C6" s="10">
        <v>9</v>
      </c>
      <c r="D6" s="10">
        <v>8</v>
      </c>
      <c r="E6" s="9"/>
      <c r="F6" s="10"/>
      <c r="G6" s="12"/>
      <c r="H6" s="11"/>
      <c r="I6" s="11">
        <v>6</v>
      </c>
      <c r="J6" s="12"/>
      <c r="S6" s="17" t="str">
        <f ca="1">IF('Solved Sudokus'!AZ6=0,IF('Solved Sudokus'!AK10=" "," ",'Solved Sudokus'!AK10),'Solved Sudokus'!AZ6)</f>
        <v xml:space="preserve"> </v>
      </c>
      <c r="T6" s="18" t="str">
        <f ca="1">IF('Solved Sudokus'!BA6=0,IF('Solved Sudokus'!AL10=" "," ",'Solved Sudokus'!AL10),'Solved Sudokus'!BA6)</f>
        <v xml:space="preserve"> </v>
      </c>
      <c r="U6" s="18" t="str">
        <f ca="1">IF('Solved Sudokus'!BB6=0,IF('Solved Sudokus'!AM10=" "," ",'Solved Sudokus'!AM10),'Solved Sudokus'!BB6)</f>
        <v xml:space="preserve"> </v>
      </c>
      <c r="V6" s="17" t="str">
        <f ca="1">IF('Solved Sudokus'!BC6=0,IF('Solved Sudokus'!AN10=" "," ",'Solved Sudokus'!AN10),'Solved Sudokus'!BC6)</f>
        <v xml:space="preserve"> </v>
      </c>
      <c r="W6" s="18" t="str">
        <f ca="1">IF('Solved Sudokus'!BD6=0,IF('Solved Sudokus'!AO10=" "," ",'Solved Sudokus'!AO10),'Solved Sudokus'!BD6)</f>
        <v xml:space="preserve"> </v>
      </c>
      <c r="X6" s="19" t="str">
        <f ca="1">IF('Solved Sudokus'!BE6=0,IF('Solved Sudokus'!AP10=" "," ",'Solved Sudokus'!AP10),'Solved Sudokus'!BE6)</f>
        <v xml:space="preserve"> </v>
      </c>
      <c r="Y6" s="18" t="str">
        <f ca="1">IF('Solved Sudokus'!BF6=0,IF('Solved Sudokus'!AQ10=" "," ",'Solved Sudokus'!AQ10),'Solved Sudokus'!BF6)</f>
        <v xml:space="preserve"> </v>
      </c>
      <c r="Z6" s="18" t="str">
        <f ca="1">IF('Solved Sudokus'!BG6=0,IF('Solved Sudokus'!AR10=" "," ",'Solved Sudokus'!AR10),'Solved Sudokus'!BG6)</f>
        <v xml:space="preserve"> </v>
      </c>
      <c r="AA6" s="19" t="str">
        <f ca="1">IF('Solved Sudokus'!BH6=0,IF('Solved Sudokus'!AS10=" "," ",'Solved Sudokus'!AS10),'Solved Sudokus'!BH6)</f>
        <v xml:space="preserve"> </v>
      </c>
      <c r="AD6" s="1"/>
      <c r="AE6" s="1"/>
      <c r="AJ6" s="26"/>
      <c r="AK6" s="27">
        <v>1</v>
      </c>
      <c r="AL6" s="27">
        <v>4</v>
      </c>
      <c r="AM6" s="27">
        <v>7</v>
      </c>
      <c r="AN6" s="27">
        <v>10</v>
      </c>
      <c r="AO6" s="27">
        <v>13</v>
      </c>
      <c r="AP6" s="27">
        <v>16</v>
      </c>
      <c r="AQ6" s="27">
        <v>19</v>
      </c>
      <c r="AR6" s="27">
        <v>22</v>
      </c>
      <c r="AS6" s="27">
        <v>25</v>
      </c>
      <c r="AY6" s="28">
        <v>10</v>
      </c>
      <c r="AZ6" s="17">
        <f t="shared" ca="1" si="0"/>
        <v>0</v>
      </c>
      <c r="BA6" s="18">
        <f t="shared" ca="1" si="0"/>
        <v>0</v>
      </c>
      <c r="BB6" s="18">
        <f t="shared" ca="1" si="0"/>
        <v>0</v>
      </c>
      <c r="BC6" s="17">
        <f t="shared" ca="1" si="0"/>
        <v>0</v>
      </c>
      <c r="BD6" s="18">
        <f t="shared" ca="1" si="0"/>
        <v>0</v>
      </c>
      <c r="BE6" s="19">
        <f t="shared" ca="1" si="0"/>
        <v>0</v>
      </c>
      <c r="BF6" s="18">
        <f t="shared" ca="1" si="0"/>
        <v>0</v>
      </c>
      <c r="BG6" s="18">
        <f t="shared" ca="1" si="0"/>
        <v>0</v>
      </c>
      <c r="BH6" s="19">
        <f t="shared" ca="1" si="0"/>
        <v>0</v>
      </c>
    </row>
    <row r="7" spans="2:61" ht="15" customHeight="1">
      <c r="B7" s="6">
        <v>8</v>
      </c>
      <c r="C7" s="7"/>
      <c r="D7" s="7"/>
      <c r="E7" s="6"/>
      <c r="F7" s="7">
        <v>6</v>
      </c>
      <c r="G7" s="8"/>
      <c r="H7" s="7"/>
      <c r="I7" s="13"/>
      <c r="J7" s="8">
        <v>3</v>
      </c>
      <c r="S7" s="20" t="str">
        <f ca="1">IF('Solved Sudokus'!AZ7=0,IF('Solved Sudokus'!AK11=" "," ",'Solved Sudokus'!AK11),'Solved Sudokus'!AZ7)</f>
        <v xml:space="preserve"> </v>
      </c>
      <c r="T7" s="21" t="str">
        <f ca="1">IF('Solved Sudokus'!BA7=0,IF('Solved Sudokus'!AL11=" "," ",'Solved Sudokus'!AL11),'Solved Sudokus'!BA7)</f>
        <v xml:space="preserve"> </v>
      </c>
      <c r="U7" s="21">
        <f ca="1">IF('Solved Sudokus'!BB7=0,IF('Solved Sudokus'!AM11=" "," ",'Solved Sudokus'!AM11),'Solved Sudokus'!BB7)</f>
        <v>6</v>
      </c>
      <c r="V7" s="20" t="str">
        <f ca="1">IF('Solved Sudokus'!BC7=0,IF('Solved Sudokus'!AN11=" "," ",'Solved Sudokus'!AN11),'Solved Sudokus'!BC7)</f>
        <v xml:space="preserve"> </v>
      </c>
      <c r="W7" s="21">
        <f ca="1">IF('Solved Sudokus'!BD7=0,IF('Solved Sudokus'!AO11=" "," ",'Solved Sudokus'!AO11),'Solved Sudokus'!BD7)</f>
        <v>5</v>
      </c>
      <c r="X7" s="22" t="str">
        <f ca="1">IF('Solved Sudokus'!BE7=0,IF('Solved Sudokus'!AP11=" "," ",'Solved Sudokus'!AP11),'Solved Sudokus'!BE7)</f>
        <v xml:space="preserve"> </v>
      </c>
      <c r="Y7" s="21">
        <f ca="1">IF('Solved Sudokus'!BF7=0,IF('Solved Sudokus'!AQ11=" "," ",'Solved Sudokus'!AQ11),'Solved Sudokus'!BF7)</f>
        <v>7</v>
      </c>
      <c r="Z7" s="21" t="str">
        <f ca="1">IF('Solved Sudokus'!BG7=0,IF('Solved Sudokus'!AR11=" "," ",'Solved Sudokus'!AR11),'Solved Sudokus'!BG7)</f>
        <v xml:space="preserve"> </v>
      </c>
      <c r="AA7" s="22" t="str">
        <f ca="1">IF('Solved Sudokus'!BH7=0,IF('Solved Sudokus'!AS11=" "," ",'Solved Sudokus'!AS11),'Solved Sudokus'!BH7)</f>
        <v xml:space="preserve"> </v>
      </c>
      <c r="AD7" s="1"/>
      <c r="AE7" s="1"/>
      <c r="AJ7" s="28">
        <v>1</v>
      </c>
      <c r="AK7" s="17" t="str">
        <f t="shared" ref="AK7:AS15" ca="1" si="1">IF(COUNT(OFFSET($B$19,$AJ7,AK$6,3,3))=1,SUM(OFFSET($B$19,$AJ7,AK$6,3,3))," ")</f>
        <v xml:space="preserve"> </v>
      </c>
      <c r="AL7" s="18" t="str">
        <f t="shared" ca="1" si="1"/>
        <v xml:space="preserve"> </v>
      </c>
      <c r="AM7" s="18" t="str">
        <f t="shared" ca="1" si="1"/>
        <v xml:space="preserve"> </v>
      </c>
      <c r="AN7" s="17" t="str">
        <f t="shared" ca="1" si="1"/>
        <v xml:space="preserve"> </v>
      </c>
      <c r="AO7" s="18" t="str">
        <f t="shared" ca="1" si="1"/>
        <v xml:space="preserve"> </v>
      </c>
      <c r="AP7" s="19" t="str">
        <f t="shared" ca="1" si="1"/>
        <v xml:space="preserve"> </v>
      </c>
      <c r="AQ7" s="18" t="str">
        <f t="shared" ca="1" si="1"/>
        <v xml:space="preserve"> </v>
      </c>
      <c r="AR7" s="18" t="str">
        <f t="shared" ca="1" si="1"/>
        <v xml:space="preserve"> </v>
      </c>
      <c r="AS7" s="19" t="str">
        <f t="shared" ca="1" si="1"/>
        <v xml:space="preserve"> </v>
      </c>
      <c r="AY7" s="28">
        <v>13</v>
      </c>
      <c r="AZ7" s="20">
        <f t="shared" ca="1" si="0"/>
        <v>0</v>
      </c>
      <c r="BA7" s="21">
        <f t="shared" ca="1" si="0"/>
        <v>0</v>
      </c>
      <c r="BB7" s="21">
        <f t="shared" ca="1" si="0"/>
        <v>6</v>
      </c>
      <c r="BC7" s="20">
        <f t="shared" ca="1" si="0"/>
        <v>0</v>
      </c>
      <c r="BD7" s="21">
        <f t="shared" ca="1" si="0"/>
        <v>0</v>
      </c>
      <c r="BE7" s="22">
        <f t="shared" ca="1" si="0"/>
        <v>0</v>
      </c>
      <c r="BF7" s="21">
        <f t="shared" ca="1" si="0"/>
        <v>7</v>
      </c>
      <c r="BG7" s="21">
        <f t="shared" ca="1" si="0"/>
        <v>0</v>
      </c>
      <c r="BH7" s="22">
        <f t="shared" ca="1" si="0"/>
        <v>0</v>
      </c>
    </row>
    <row r="8" spans="2:61" ht="15" customHeight="1" thickBot="1">
      <c r="B8" s="9">
        <v>4</v>
      </c>
      <c r="C8" s="11"/>
      <c r="D8" s="11"/>
      <c r="E8" s="9">
        <v>8</v>
      </c>
      <c r="F8" s="11"/>
      <c r="G8" s="12">
        <v>3</v>
      </c>
      <c r="H8" s="11"/>
      <c r="I8" s="11"/>
      <c r="J8" s="12">
        <v>1</v>
      </c>
      <c r="S8" s="23" t="str">
        <f ca="1">IF('Solved Sudokus'!AZ8=0,IF('Solved Sudokus'!AK12=" "," ",'Solved Sudokus'!AK12),'Solved Sudokus'!AZ8)</f>
        <v xml:space="preserve"> </v>
      </c>
      <c r="T8" s="24" t="str">
        <f ca="1">IF('Solved Sudokus'!BA8=0,IF('Solved Sudokus'!AL12=" "," ",'Solved Sudokus'!AL12),'Solved Sudokus'!BA8)</f>
        <v xml:space="preserve"> </v>
      </c>
      <c r="U8" s="24">
        <f ca="1">IF('Solved Sudokus'!BB8=0,IF('Solved Sudokus'!AM12=" "," ",'Solved Sudokus'!AM12),'Solved Sudokus'!BB8)</f>
        <v>3</v>
      </c>
      <c r="V8" s="23" t="str">
        <f ca="1">IF('Solved Sudokus'!BC8=0,IF('Solved Sudokus'!AN12=" "," ",'Solved Sudokus'!AN12),'Solved Sudokus'!BC8)</f>
        <v xml:space="preserve"> </v>
      </c>
      <c r="W8" s="24" t="str">
        <f ca="1">IF('Solved Sudokus'!BD8=0,IF('Solved Sudokus'!AO12=" "," ",'Solved Sudokus'!AO12),'Solved Sudokus'!BD8)</f>
        <v xml:space="preserve"> </v>
      </c>
      <c r="X8" s="25" t="str">
        <f ca="1">IF('Solved Sudokus'!BE8=0,IF('Solved Sudokus'!AP12=" "," ",'Solved Sudokus'!AP12),'Solved Sudokus'!BE8)</f>
        <v xml:space="preserve"> </v>
      </c>
      <c r="Y8" s="24">
        <f ca="1">IF('Solved Sudokus'!BF8=0,IF('Solved Sudokus'!AQ12=" "," ",'Solved Sudokus'!AQ12),'Solved Sudokus'!BF8)</f>
        <v>8</v>
      </c>
      <c r="Z8" s="24" t="str">
        <f ca="1">IF('Solved Sudokus'!BG8=0,IF('Solved Sudokus'!AR12=" "," ",'Solved Sudokus'!AR12),'Solved Sudokus'!BG8)</f>
        <v xml:space="preserve"> </v>
      </c>
      <c r="AA8" s="25" t="str">
        <f ca="1">IF('Solved Sudokus'!BH8=0,IF('Solved Sudokus'!AS12=" "," ",'Solved Sudokus'!AS12),'Solved Sudokus'!BH8)</f>
        <v xml:space="preserve"> </v>
      </c>
      <c r="AD8" s="1"/>
      <c r="AE8" s="1"/>
      <c r="AJ8" s="28">
        <v>4</v>
      </c>
      <c r="AK8" s="20" t="str">
        <f t="shared" ca="1" si="1"/>
        <v xml:space="preserve"> </v>
      </c>
      <c r="AL8" s="21" t="str">
        <f t="shared" ca="1" si="1"/>
        <v xml:space="preserve"> </v>
      </c>
      <c r="AM8" s="21" t="str">
        <f t="shared" ca="1" si="1"/>
        <v xml:space="preserve"> </v>
      </c>
      <c r="AN8" s="20" t="str">
        <f t="shared" ca="1" si="1"/>
        <v xml:space="preserve"> </v>
      </c>
      <c r="AO8" s="21" t="str">
        <f t="shared" ca="1" si="1"/>
        <v xml:space="preserve"> </v>
      </c>
      <c r="AP8" s="22" t="str">
        <f t="shared" ca="1" si="1"/>
        <v xml:space="preserve"> </v>
      </c>
      <c r="AQ8" s="21" t="str">
        <f t="shared" ca="1" si="1"/>
        <v xml:space="preserve"> </v>
      </c>
      <c r="AR8" s="21" t="str">
        <f t="shared" ca="1" si="1"/>
        <v xml:space="preserve"> </v>
      </c>
      <c r="AS8" s="22" t="str">
        <f t="shared" ca="1" si="1"/>
        <v xml:space="preserve"> </v>
      </c>
      <c r="AY8" s="28">
        <v>16</v>
      </c>
      <c r="AZ8" s="23">
        <f t="shared" ca="1" si="0"/>
        <v>0</v>
      </c>
      <c r="BA8" s="24">
        <f t="shared" ca="1" si="0"/>
        <v>0</v>
      </c>
      <c r="BB8" s="24">
        <f t="shared" ca="1" si="0"/>
        <v>3</v>
      </c>
      <c r="BC8" s="23">
        <f t="shared" ca="1" si="0"/>
        <v>0</v>
      </c>
      <c r="BD8" s="24">
        <f t="shared" ca="1" si="0"/>
        <v>0</v>
      </c>
      <c r="BE8" s="25">
        <f t="shared" ca="1" si="0"/>
        <v>0</v>
      </c>
      <c r="BF8" s="24">
        <f t="shared" ca="1" si="0"/>
        <v>8</v>
      </c>
      <c r="BG8" s="24">
        <f t="shared" ca="1" si="0"/>
        <v>0</v>
      </c>
      <c r="BH8" s="25">
        <f t="shared" ca="1" si="0"/>
        <v>0</v>
      </c>
    </row>
    <row r="9" spans="2:61" ht="15" customHeight="1" thickBot="1">
      <c r="B9" s="14">
        <v>7</v>
      </c>
      <c r="C9" s="15"/>
      <c r="D9" s="15"/>
      <c r="E9" s="14"/>
      <c r="F9" s="15">
        <v>2</v>
      </c>
      <c r="G9" s="16"/>
      <c r="H9" s="15"/>
      <c r="I9" s="15"/>
      <c r="J9" s="16">
        <v>6</v>
      </c>
      <c r="S9" s="20">
        <f ca="1">IF('Solved Sudokus'!AZ9=0,IF('Solved Sudokus'!AK13=" "," ",'Solved Sudokus'!AK13),'Solved Sudokus'!AZ9)</f>
        <v>9</v>
      </c>
      <c r="T9" s="21" t="str">
        <f ca="1">IF('Solved Sudokus'!BA9=0,IF('Solved Sudokus'!AL13=" "," ",'Solved Sudokus'!AL13),'Solved Sudokus'!BA9)</f>
        <v xml:space="preserve"> </v>
      </c>
      <c r="U9" s="21" t="str">
        <f ca="1">IF('Solved Sudokus'!BB9=0,IF('Solved Sudokus'!AM13=" "," ",'Solved Sudokus'!AM13),'Solved Sudokus'!BB9)</f>
        <v xml:space="preserve"> </v>
      </c>
      <c r="V9" s="20" t="str">
        <f ca="1">IF('Solved Sudokus'!BC9=0,IF('Solved Sudokus'!AN13=" "," ",'Solved Sudokus'!AN13),'Solved Sudokus'!BC9)</f>
        <v xml:space="preserve"> </v>
      </c>
      <c r="W9" s="21" t="str">
        <f ca="1">IF('Solved Sudokus'!BD9=0,IF('Solved Sudokus'!AO13=" "," ",'Solved Sudokus'!AO13),'Solved Sudokus'!BD9)</f>
        <v xml:space="preserve"> </v>
      </c>
      <c r="X9" s="22">
        <f ca="1">IF('Solved Sudokus'!BE9=0,IF('Solved Sudokus'!AP13=" "," ",'Solved Sudokus'!AP13),'Solved Sudokus'!BE9)</f>
        <v>7</v>
      </c>
      <c r="Y9" s="21" t="str">
        <f ca="1">IF('Solved Sudokus'!BF9=0,IF('Solved Sudokus'!AQ13=" "," ",'Solved Sudokus'!AQ13),'Solved Sudokus'!BF9)</f>
        <v xml:space="preserve"> </v>
      </c>
      <c r="Z9" s="21" t="str">
        <f ca="1">IF('Solved Sudokus'!BG9=0,IF('Solved Sudokus'!AR13=" "," ",'Solved Sudokus'!AR13),'Solved Sudokus'!BG9)</f>
        <v xml:space="preserve"> </v>
      </c>
      <c r="AA9" s="22">
        <f ca="1">IF('Solved Sudokus'!BH9=0,IF('Solved Sudokus'!AS13=" "," ",'Solved Sudokus'!AS13),'Solved Sudokus'!BH9)</f>
        <v>4</v>
      </c>
      <c r="AD9" s="1"/>
      <c r="AE9" s="1"/>
      <c r="AJ9" s="28">
        <v>7</v>
      </c>
      <c r="AK9" s="20" t="str">
        <f t="shared" ca="1" si="1"/>
        <v xml:space="preserve"> </v>
      </c>
      <c r="AL9" s="21" t="str">
        <f t="shared" ca="1" si="1"/>
        <v xml:space="preserve"> </v>
      </c>
      <c r="AM9" s="21" t="str">
        <f t="shared" ca="1" si="1"/>
        <v xml:space="preserve"> </v>
      </c>
      <c r="AN9" s="20" t="str">
        <f t="shared" ca="1" si="1"/>
        <v xml:space="preserve"> </v>
      </c>
      <c r="AO9" s="21" t="str">
        <f t="shared" ca="1" si="1"/>
        <v xml:space="preserve"> </v>
      </c>
      <c r="AP9" s="22" t="str">
        <f t="shared" ca="1" si="1"/>
        <v xml:space="preserve"> </v>
      </c>
      <c r="AQ9" s="21" t="str">
        <f t="shared" ca="1" si="1"/>
        <v xml:space="preserve"> </v>
      </c>
      <c r="AR9" s="21" t="str">
        <f t="shared" ca="1" si="1"/>
        <v xml:space="preserve"> </v>
      </c>
      <c r="AS9" s="22" t="str">
        <f t="shared" ca="1" si="1"/>
        <v xml:space="preserve"> </v>
      </c>
      <c r="AY9" s="28">
        <v>19</v>
      </c>
      <c r="AZ9" s="20">
        <f t="shared" ca="1" si="0"/>
        <v>9</v>
      </c>
      <c r="BA9" s="21">
        <f t="shared" ca="1" si="0"/>
        <v>0</v>
      </c>
      <c r="BB9" s="21">
        <f t="shared" ca="1" si="0"/>
        <v>0</v>
      </c>
      <c r="BC9" s="20">
        <f t="shared" ca="1" si="0"/>
        <v>0</v>
      </c>
      <c r="BD9" s="21">
        <f t="shared" ca="1" si="0"/>
        <v>0</v>
      </c>
      <c r="BE9" s="22">
        <f t="shared" ca="1" si="0"/>
        <v>0</v>
      </c>
      <c r="BF9" s="21">
        <f t="shared" ca="1" si="0"/>
        <v>0</v>
      </c>
      <c r="BG9" s="21">
        <f t="shared" ca="1" si="0"/>
        <v>0</v>
      </c>
      <c r="BH9" s="22">
        <f t="shared" ca="1" si="0"/>
        <v>0</v>
      </c>
    </row>
    <row r="10" spans="2:61" ht="15" customHeight="1">
      <c r="B10" s="9"/>
      <c r="C10" s="11">
        <v>6</v>
      </c>
      <c r="D10" s="11"/>
      <c r="E10" s="9"/>
      <c r="F10" s="11"/>
      <c r="G10" s="12"/>
      <c r="H10" s="10">
        <v>2</v>
      </c>
      <c r="I10" s="11">
        <v>8</v>
      </c>
      <c r="J10" s="12"/>
      <c r="S10" s="20" t="str">
        <f ca="1">IF('Solved Sudokus'!AZ10=0,IF('Solved Sudokus'!AK14=" "," ",'Solved Sudokus'!AK14),'Solved Sudokus'!AZ10)</f>
        <v xml:space="preserve"> </v>
      </c>
      <c r="T10" s="21">
        <f ca="1">IF('Solved Sudokus'!BA10=0,IF('Solved Sudokus'!AL14=" "," ",'Solved Sudokus'!AL14),'Solved Sudokus'!BA10)</f>
        <v>8</v>
      </c>
      <c r="U10" s="21" t="str">
        <f ca="1">IF('Solved Sudokus'!BB10=0,IF('Solved Sudokus'!AM14=" "," ",'Solved Sudokus'!AM14),'Solved Sudokus'!BB10)</f>
        <v xml:space="preserve"> </v>
      </c>
      <c r="V10" s="20" t="str">
        <f ca="1">IF('Solved Sudokus'!BC10=0,IF('Solved Sudokus'!AN14=" "," ",'Solved Sudokus'!AN14),'Solved Sudokus'!BC10)</f>
        <v xml:space="preserve"> </v>
      </c>
      <c r="W10" s="21" t="str">
        <f ca="1">IF('Solved Sudokus'!BD10=0,IF('Solved Sudokus'!AO14=" "," ",'Solved Sudokus'!AO14),'Solved Sudokus'!BD10)</f>
        <v xml:space="preserve"> </v>
      </c>
      <c r="X10" s="22" t="str">
        <f ca="1">IF('Solved Sudokus'!BE10=0,IF('Solved Sudokus'!AP14=" "," ",'Solved Sudokus'!AP14),'Solved Sudokus'!BE10)</f>
        <v xml:space="preserve"> </v>
      </c>
      <c r="Y10" s="21">
        <f ca="1">IF('Solved Sudokus'!BF10=0,IF('Solved Sudokus'!AQ14=" "," ",'Solved Sudokus'!AQ14),'Solved Sudokus'!BF10)</f>
        <v>6</v>
      </c>
      <c r="Z10" s="21">
        <f ca="1">IF('Solved Sudokus'!BG10=0,IF('Solved Sudokus'!AR14=" "," ",'Solved Sudokus'!AR14),'Solved Sudokus'!BG10)</f>
        <v>3</v>
      </c>
      <c r="AA10" s="22" t="str">
        <f ca="1">IF('Solved Sudokus'!BH10=0,IF('Solved Sudokus'!AS14=" "," ",'Solved Sudokus'!AS14),'Solved Sudokus'!BH10)</f>
        <v xml:space="preserve"> </v>
      </c>
      <c r="AD10" s="1"/>
      <c r="AE10" s="1"/>
      <c r="AJ10" s="28">
        <v>10</v>
      </c>
      <c r="AK10" s="17" t="str">
        <f t="shared" ca="1" si="1"/>
        <v xml:space="preserve"> </v>
      </c>
      <c r="AL10" s="18" t="str">
        <f t="shared" ca="1" si="1"/>
        <v xml:space="preserve"> </v>
      </c>
      <c r="AM10" s="18" t="str">
        <f t="shared" ca="1" si="1"/>
        <v xml:space="preserve"> </v>
      </c>
      <c r="AN10" s="17" t="str">
        <f t="shared" ca="1" si="1"/>
        <v xml:space="preserve"> </v>
      </c>
      <c r="AO10" s="18" t="str">
        <f t="shared" ca="1" si="1"/>
        <v xml:space="preserve"> </v>
      </c>
      <c r="AP10" s="19" t="str">
        <f t="shared" ca="1" si="1"/>
        <v xml:space="preserve"> </v>
      </c>
      <c r="AQ10" s="18" t="str">
        <f t="shared" ca="1" si="1"/>
        <v xml:space="preserve"> </v>
      </c>
      <c r="AR10" s="18" t="str">
        <f t="shared" ca="1" si="1"/>
        <v xml:space="preserve"> </v>
      </c>
      <c r="AS10" s="19" t="str">
        <f t="shared" ca="1" si="1"/>
        <v xml:space="preserve"> </v>
      </c>
      <c r="AY10" s="28">
        <v>22</v>
      </c>
      <c r="AZ10" s="20">
        <f t="shared" ca="1" si="0"/>
        <v>0</v>
      </c>
      <c r="BA10" s="21">
        <f t="shared" ca="1" si="0"/>
        <v>8</v>
      </c>
      <c r="BB10" s="21">
        <f t="shared" ca="1" si="0"/>
        <v>0</v>
      </c>
      <c r="BC10" s="20">
        <f t="shared" ca="1" si="0"/>
        <v>0</v>
      </c>
      <c r="BD10" s="21">
        <f t="shared" ca="1" si="0"/>
        <v>0</v>
      </c>
      <c r="BE10" s="22">
        <f t="shared" ca="1" si="0"/>
        <v>0</v>
      </c>
      <c r="BF10" s="21">
        <f t="shared" ca="1" si="0"/>
        <v>6</v>
      </c>
      <c r="BG10" s="21">
        <f t="shared" ca="1" si="0"/>
        <v>0</v>
      </c>
      <c r="BH10" s="22">
        <f t="shared" ca="1" si="0"/>
        <v>0</v>
      </c>
    </row>
    <row r="11" spans="2:61" ht="15" customHeight="1" thickBot="1">
      <c r="B11" s="9"/>
      <c r="C11" s="11"/>
      <c r="D11" s="11"/>
      <c r="E11" s="9">
        <v>4</v>
      </c>
      <c r="F11" s="11">
        <v>1</v>
      </c>
      <c r="G11" s="12">
        <v>9</v>
      </c>
      <c r="H11" s="11"/>
      <c r="I11" s="11"/>
      <c r="J11" s="12">
        <v>5</v>
      </c>
      <c r="S11" s="23" t="str">
        <f ca="1">IF('Solved Sudokus'!AZ11=0,IF('Solved Sudokus'!AK15=" "," ",'Solved Sudokus'!AK15),'Solved Sudokus'!AZ11)</f>
        <v xml:space="preserve"> </v>
      </c>
      <c r="T11" s="24" t="str">
        <f ca="1">IF('Solved Sudokus'!BA11=0,IF('Solved Sudokus'!AL15=" "," ",'Solved Sudokus'!AL15),'Solved Sudokus'!BA11)</f>
        <v xml:space="preserve"> </v>
      </c>
      <c r="U11" s="24" t="str">
        <f ca="1">IF('Solved Sudokus'!BB11=0,IF('Solved Sudokus'!AM15=" "," ",'Solved Sudokus'!AM15),'Solved Sudokus'!BB11)</f>
        <v xml:space="preserve"> </v>
      </c>
      <c r="V11" s="23" t="str">
        <f ca="1">IF('Solved Sudokus'!BC11=0,IF('Solved Sudokus'!AN15=" "," ",'Solved Sudokus'!AN15),'Solved Sudokus'!BC11)</f>
        <v xml:space="preserve"> </v>
      </c>
      <c r="W11" s="24" t="str">
        <f ca="1">IF('Solved Sudokus'!BD11=0,IF('Solved Sudokus'!AO15=" "," ",'Solved Sudokus'!AO15),'Solved Sudokus'!BD11)</f>
        <v xml:space="preserve"> </v>
      </c>
      <c r="X11" s="25" t="str">
        <f ca="1">IF('Solved Sudokus'!BE11=0,IF('Solved Sudokus'!AP15=" "," ",'Solved Sudokus'!AP15),'Solved Sudokus'!BE11)</f>
        <v xml:space="preserve"> </v>
      </c>
      <c r="Y11" s="24">
        <f ca="1">IF('Solved Sudokus'!BF11=0,IF('Solved Sudokus'!AQ15=" "," ",'Solved Sudokus'!AQ15),'Solved Sudokus'!BF11)</f>
        <v>1</v>
      </c>
      <c r="Z11" s="24" t="str">
        <f ca="1">IF('Solved Sudokus'!BG11=0,IF('Solved Sudokus'!AR15=" "," ",'Solved Sudokus'!AR15),'Solved Sudokus'!BG11)</f>
        <v xml:space="preserve"> </v>
      </c>
      <c r="AA11" s="25" t="str">
        <f ca="1">IF('Solved Sudokus'!BH11=0,IF('Solved Sudokus'!AS15=" "," ",'Solved Sudokus'!AS15),'Solved Sudokus'!BH11)</f>
        <v xml:space="preserve"> </v>
      </c>
      <c r="AD11" s="1"/>
      <c r="AE11" s="1"/>
      <c r="AJ11" s="28">
        <v>13</v>
      </c>
      <c r="AK11" s="20" t="str">
        <f t="shared" ca="1" si="1"/>
        <v xml:space="preserve"> </v>
      </c>
      <c r="AL11" s="21" t="str">
        <f t="shared" ca="1" si="1"/>
        <v xml:space="preserve"> </v>
      </c>
      <c r="AM11" s="21" t="str">
        <f t="shared" ca="1" si="1"/>
        <v xml:space="preserve"> </v>
      </c>
      <c r="AN11" s="20" t="str">
        <f t="shared" ca="1" si="1"/>
        <v xml:space="preserve"> </v>
      </c>
      <c r="AO11" s="21">
        <f t="shared" ca="1" si="1"/>
        <v>5</v>
      </c>
      <c r="AP11" s="22" t="str">
        <f t="shared" ca="1" si="1"/>
        <v xml:space="preserve"> </v>
      </c>
      <c r="AQ11" s="21" t="str">
        <f t="shared" ca="1" si="1"/>
        <v xml:space="preserve"> </v>
      </c>
      <c r="AR11" s="21" t="str">
        <f t="shared" ca="1" si="1"/>
        <v xml:space="preserve"> </v>
      </c>
      <c r="AS11" s="22" t="str">
        <f t="shared" ca="1" si="1"/>
        <v xml:space="preserve"> </v>
      </c>
      <c r="AY11" s="28">
        <v>25</v>
      </c>
      <c r="AZ11" s="23">
        <f t="shared" ca="1" si="0"/>
        <v>0</v>
      </c>
      <c r="BA11" s="24">
        <f t="shared" ca="1" si="0"/>
        <v>0</v>
      </c>
      <c r="BB11" s="24">
        <f t="shared" ca="1" si="0"/>
        <v>0</v>
      </c>
      <c r="BC11" s="23">
        <f t="shared" ca="1" si="0"/>
        <v>0</v>
      </c>
      <c r="BD11" s="24">
        <f t="shared" ca="1" si="0"/>
        <v>0</v>
      </c>
      <c r="BE11" s="25">
        <f t="shared" ca="1" si="0"/>
        <v>0</v>
      </c>
      <c r="BF11" s="24">
        <f t="shared" ca="1" si="0"/>
        <v>1</v>
      </c>
      <c r="BG11" s="24">
        <f t="shared" ca="1" si="0"/>
        <v>0</v>
      </c>
      <c r="BH11" s="25">
        <f t="shared" ca="1" si="0"/>
        <v>0</v>
      </c>
    </row>
    <row r="12" spans="2:61" ht="15" customHeight="1" thickBot="1">
      <c r="B12" s="14"/>
      <c r="C12" s="15"/>
      <c r="D12" s="15"/>
      <c r="E12" s="14"/>
      <c r="F12" s="15">
        <v>8</v>
      </c>
      <c r="G12" s="16"/>
      <c r="H12" s="15"/>
      <c r="I12" s="15">
        <v>7</v>
      </c>
      <c r="J12" s="16">
        <v>9</v>
      </c>
      <c r="AD12" s="1"/>
      <c r="AE12" s="1"/>
      <c r="AJ12" s="28">
        <v>16</v>
      </c>
      <c r="AK12" s="23" t="str">
        <f t="shared" ca="1" si="1"/>
        <v xml:space="preserve"> </v>
      </c>
      <c r="AL12" s="24" t="str">
        <f t="shared" ca="1" si="1"/>
        <v xml:space="preserve"> </v>
      </c>
      <c r="AM12" s="24" t="str">
        <f t="shared" ca="1" si="1"/>
        <v xml:space="preserve"> </v>
      </c>
      <c r="AN12" s="23" t="str">
        <f t="shared" ca="1" si="1"/>
        <v xml:space="preserve"> </v>
      </c>
      <c r="AO12" s="24" t="str">
        <f t="shared" ca="1" si="1"/>
        <v xml:space="preserve"> </v>
      </c>
      <c r="AP12" s="25" t="str">
        <f t="shared" ca="1" si="1"/>
        <v xml:space="preserve"> </v>
      </c>
      <c r="AQ12" s="24" t="str">
        <f t="shared" ca="1" si="1"/>
        <v xml:space="preserve"> </v>
      </c>
      <c r="AR12" s="24" t="str">
        <f t="shared" ca="1" si="1"/>
        <v xml:space="preserve"> </v>
      </c>
      <c r="AS12" s="25" t="str">
        <f t="shared" ca="1" si="1"/>
        <v xml:space="preserve"> </v>
      </c>
    </row>
    <row r="13" spans="2:61" ht="15" customHeight="1">
      <c r="AD13" s="1"/>
      <c r="AE13" s="1"/>
      <c r="AJ13" s="28">
        <v>19</v>
      </c>
      <c r="AK13" s="20" t="str">
        <f t="shared" ca="1" si="1"/>
        <v xml:space="preserve"> </v>
      </c>
      <c r="AL13" s="21" t="str">
        <f t="shared" ca="1" si="1"/>
        <v xml:space="preserve"> </v>
      </c>
      <c r="AM13" s="21" t="str">
        <f t="shared" ca="1" si="1"/>
        <v xml:space="preserve"> </v>
      </c>
      <c r="AN13" s="20" t="str">
        <f t="shared" ca="1" si="1"/>
        <v xml:space="preserve"> </v>
      </c>
      <c r="AO13" s="21" t="str">
        <f t="shared" ca="1" si="1"/>
        <v xml:space="preserve"> </v>
      </c>
      <c r="AP13" s="22">
        <f t="shared" ca="1" si="1"/>
        <v>7</v>
      </c>
      <c r="AQ13" s="21" t="str">
        <f t="shared" ca="1" si="1"/>
        <v xml:space="preserve"> </v>
      </c>
      <c r="AR13" s="21" t="str">
        <f t="shared" ca="1" si="1"/>
        <v xml:space="preserve"> </v>
      </c>
      <c r="AS13" s="22">
        <f t="shared" ca="1" si="1"/>
        <v>4</v>
      </c>
    </row>
    <row r="14" spans="2:61" ht="15" customHeight="1">
      <c r="AE14" s="1"/>
      <c r="AJ14" s="28">
        <v>22</v>
      </c>
      <c r="AK14" s="20" t="str">
        <f t="shared" ca="1" si="1"/>
        <v xml:space="preserve"> </v>
      </c>
      <c r="AL14" s="21" t="str">
        <f t="shared" ca="1" si="1"/>
        <v xml:space="preserve"> </v>
      </c>
      <c r="AM14" s="21" t="str">
        <f t="shared" ca="1" si="1"/>
        <v xml:space="preserve"> </v>
      </c>
      <c r="AN14" s="20" t="str">
        <f t="shared" ca="1" si="1"/>
        <v xml:space="preserve"> </v>
      </c>
      <c r="AO14" s="21" t="str">
        <f t="shared" ca="1" si="1"/>
        <v xml:space="preserve"> </v>
      </c>
      <c r="AP14" s="22" t="str">
        <f t="shared" ca="1" si="1"/>
        <v xml:space="preserve"> </v>
      </c>
      <c r="AQ14" s="21" t="str">
        <f t="shared" ca="1" si="1"/>
        <v xml:space="preserve"> </v>
      </c>
      <c r="AR14" s="21">
        <f t="shared" ca="1" si="1"/>
        <v>3</v>
      </c>
      <c r="AS14" s="22" t="str">
        <f t="shared" ca="1" si="1"/>
        <v xml:space="preserve"> </v>
      </c>
    </row>
    <row r="15" spans="2:61" ht="15" customHeight="1" thickBot="1">
      <c r="AE15" s="1"/>
      <c r="AJ15" s="28">
        <v>25</v>
      </c>
      <c r="AK15" s="23" t="str">
        <f t="shared" ca="1" si="1"/>
        <v xml:space="preserve"> </v>
      </c>
      <c r="AL15" s="24" t="str">
        <f t="shared" ca="1" si="1"/>
        <v xml:space="preserve"> </v>
      </c>
      <c r="AM15" s="24" t="str">
        <f t="shared" ca="1" si="1"/>
        <v xml:space="preserve"> </v>
      </c>
      <c r="AN15" s="23" t="str">
        <f t="shared" ca="1" si="1"/>
        <v xml:space="preserve"> </v>
      </c>
      <c r="AO15" s="24" t="str">
        <f t="shared" ca="1" si="1"/>
        <v xml:space="preserve"> </v>
      </c>
      <c r="AP15" s="25" t="str">
        <f t="shared" ca="1" si="1"/>
        <v xml:space="preserve"> </v>
      </c>
      <c r="AQ15" s="24" t="str">
        <f t="shared" ca="1" si="1"/>
        <v xml:space="preserve"> </v>
      </c>
      <c r="AR15" s="24" t="str">
        <f t="shared" ca="1" si="1"/>
        <v xml:space="preserve"> </v>
      </c>
      <c r="AS15" s="25" t="str">
        <f t="shared" ca="1" si="1"/>
        <v xml:space="preserve"> </v>
      </c>
    </row>
    <row r="16" spans="2:61" ht="15" customHeight="1">
      <c r="AE16" s="1"/>
    </row>
    <row r="17" spans="1:65" ht="15" customHeight="1">
      <c r="C17" s="4" t="s">
        <v>1</v>
      </c>
      <c r="AE17" s="1"/>
      <c r="AF17" s="1"/>
      <c r="AM17" s="4" t="s">
        <v>5</v>
      </c>
    </row>
    <row r="18" spans="1:65" ht="15" customHeight="1">
      <c r="A18" s="29"/>
      <c r="B18" s="29"/>
      <c r="C18" s="27">
        <v>1</v>
      </c>
      <c r="D18" s="27">
        <v>1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4</v>
      </c>
      <c r="M18" s="27">
        <v>4</v>
      </c>
      <c r="N18" s="27">
        <v>4</v>
      </c>
      <c r="O18" s="27">
        <v>4</v>
      </c>
      <c r="P18" s="27">
        <v>4</v>
      </c>
      <c r="Q18" s="27">
        <v>4</v>
      </c>
      <c r="R18" s="27">
        <v>4</v>
      </c>
      <c r="S18" s="27">
        <v>4</v>
      </c>
      <c r="T18" s="27">
        <v>4</v>
      </c>
      <c r="U18" s="27">
        <v>7</v>
      </c>
      <c r="V18" s="27">
        <v>7</v>
      </c>
      <c r="W18" s="27">
        <v>7</v>
      </c>
      <c r="X18" s="27">
        <v>7</v>
      </c>
      <c r="Y18" s="27">
        <v>7</v>
      </c>
      <c r="Z18" s="27">
        <v>7</v>
      </c>
      <c r="AA18" s="27">
        <v>7</v>
      </c>
      <c r="AB18" s="27">
        <v>7</v>
      </c>
      <c r="AC18" s="27">
        <v>7</v>
      </c>
      <c r="AK18" s="29"/>
      <c r="AL18" s="29"/>
      <c r="AM18" s="27">
        <v>1</v>
      </c>
      <c r="AN18" s="27">
        <v>1</v>
      </c>
      <c r="AO18" s="27">
        <v>1</v>
      </c>
      <c r="AP18" s="27">
        <v>1</v>
      </c>
      <c r="AQ18" s="27">
        <v>1</v>
      </c>
      <c r="AR18" s="27">
        <v>1</v>
      </c>
      <c r="AS18" s="27">
        <v>1</v>
      </c>
      <c r="AT18" s="27">
        <v>1</v>
      </c>
      <c r="AU18" s="27">
        <v>1</v>
      </c>
      <c r="AV18" s="27">
        <v>10</v>
      </c>
      <c r="AW18" s="27">
        <v>10</v>
      </c>
      <c r="AX18" s="27">
        <v>10</v>
      </c>
      <c r="AY18" s="27">
        <v>10</v>
      </c>
      <c r="AZ18" s="27">
        <v>10</v>
      </c>
      <c r="BA18" s="27">
        <v>10</v>
      </c>
      <c r="BB18" s="27">
        <v>10</v>
      </c>
      <c r="BC18" s="27">
        <v>10</v>
      </c>
      <c r="BD18" s="27">
        <v>10</v>
      </c>
      <c r="BE18" s="27">
        <v>19</v>
      </c>
      <c r="BF18" s="27">
        <v>19</v>
      </c>
      <c r="BG18" s="27">
        <v>19</v>
      </c>
      <c r="BH18" s="27">
        <v>19</v>
      </c>
      <c r="BI18" s="27">
        <v>19</v>
      </c>
      <c r="BJ18" s="27">
        <v>19</v>
      </c>
      <c r="BK18" s="27">
        <v>19</v>
      </c>
      <c r="BL18" s="27">
        <v>19</v>
      </c>
      <c r="BM18" s="27">
        <v>19</v>
      </c>
    </row>
    <row r="19" spans="1:65" ht="15" customHeight="1" thickBot="1">
      <c r="A19" s="29"/>
      <c r="B19" s="29"/>
      <c r="C19" s="27">
        <v>1</v>
      </c>
      <c r="D19" s="27">
        <v>1</v>
      </c>
      <c r="E19" s="27">
        <v>1</v>
      </c>
      <c r="F19" s="27">
        <v>2</v>
      </c>
      <c r="G19" s="27">
        <v>2</v>
      </c>
      <c r="H19" s="27">
        <v>2</v>
      </c>
      <c r="I19" s="27">
        <v>3</v>
      </c>
      <c r="J19" s="27">
        <v>3</v>
      </c>
      <c r="K19" s="27">
        <v>3</v>
      </c>
      <c r="L19" s="27">
        <v>4</v>
      </c>
      <c r="M19" s="27">
        <v>4</v>
      </c>
      <c r="N19" s="27">
        <v>4</v>
      </c>
      <c r="O19" s="27">
        <v>5</v>
      </c>
      <c r="P19" s="27">
        <v>5</v>
      </c>
      <c r="Q19" s="27">
        <v>5</v>
      </c>
      <c r="R19" s="27">
        <v>6</v>
      </c>
      <c r="S19" s="27">
        <v>6</v>
      </c>
      <c r="T19" s="27">
        <v>6</v>
      </c>
      <c r="U19" s="27">
        <v>7</v>
      </c>
      <c r="V19" s="27">
        <v>7</v>
      </c>
      <c r="W19" s="27">
        <v>7</v>
      </c>
      <c r="X19" s="27">
        <v>8</v>
      </c>
      <c r="Y19" s="27">
        <v>8</v>
      </c>
      <c r="Z19" s="27">
        <v>8</v>
      </c>
      <c r="AA19" s="27">
        <v>9</v>
      </c>
      <c r="AB19" s="27">
        <v>9</v>
      </c>
      <c r="AC19" s="27">
        <v>9</v>
      </c>
      <c r="AK19" s="29"/>
      <c r="AL19" s="29"/>
      <c r="AM19" s="27">
        <v>1</v>
      </c>
      <c r="AN19" s="27">
        <v>1</v>
      </c>
      <c r="AO19" s="27">
        <v>1</v>
      </c>
      <c r="AP19" s="27">
        <v>4</v>
      </c>
      <c r="AQ19" s="27">
        <v>4</v>
      </c>
      <c r="AR19" s="27">
        <v>4</v>
      </c>
      <c r="AS19" s="27">
        <v>7</v>
      </c>
      <c r="AT19" s="27">
        <v>7</v>
      </c>
      <c r="AU19" s="27">
        <v>7</v>
      </c>
      <c r="AV19" s="27">
        <v>10</v>
      </c>
      <c r="AW19" s="27">
        <v>10</v>
      </c>
      <c r="AX19" s="27">
        <v>10</v>
      </c>
      <c r="AY19" s="27">
        <v>13</v>
      </c>
      <c r="AZ19" s="27">
        <v>13</v>
      </c>
      <c r="BA19" s="27">
        <v>13</v>
      </c>
      <c r="BB19" s="27">
        <v>16</v>
      </c>
      <c r="BC19" s="27">
        <v>16</v>
      </c>
      <c r="BD19" s="27">
        <v>16</v>
      </c>
      <c r="BE19" s="27">
        <v>19</v>
      </c>
      <c r="BF19" s="27">
        <v>19</v>
      </c>
      <c r="BG19" s="27">
        <v>19</v>
      </c>
      <c r="BH19" s="27">
        <v>22</v>
      </c>
      <c r="BI19" s="27">
        <v>22</v>
      </c>
      <c r="BJ19" s="27">
        <v>22</v>
      </c>
      <c r="BK19" s="27">
        <v>25</v>
      </c>
      <c r="BL19" s="27">
        <v>25</v>
      </c>
      <c r="BM19" s="27">
        <v>25</v>
      </c>
    </row>
    <row r="20" spans="1:65" ht="15" customHeight="1">
      <c r="A20" s="28">
        <v>1</v>
      </c>
      <c r="B20" s="28">
        <v>1</v>
      </c>
      <c r="C20" s="17" t="str">
        <f ca="1">IF(OFFSET($A$3,$B20,C$19)="",IF(COUNTIF(OFFSET($A$3,$A20,C$18,3,3),1)=1," ",IF(COUNTIF(OFFSET($A$3,$B20,1,1,9),1)=1," ",IF(COUNTIF(OFFSET($A$3,1,C$19,9,1),1)=1," ",1)))," ")</f>
        <v xml:space="preserve"> </v>
      </c>
      <c r="D20" s="18" t="str">
        <f ca="1">IF(OFFSET($A$3,$B20,D$19)="",IF(COUNTIF(OFFSET($A$3,$A20,D$18,3,3),2)=1," ",IF(COUNTIF(OFFSET($A$3,$B20,1,1,9),2)=1," ",IF(COUNTIF(OFFSET($A$3,1,D$19,9,1),2)=1," ",2)))," ")</f>
        <v xml:space="preserve"> </v>
      </c>
      <c r="E20" s="30" t="str">
        <f ca="1">IF(OFFSET($A$3,$B20,E$19)="",IF(COUNTIF(OFFSET($A$3,$A20,E$18,3,3),3)=1," ",IF(COUNTIF(OFFSET($A$3,$B20,1,1,9),3)=1," ",IF(COUNTIF(OFFSET($A$3,1,E$19,9,1),3)=1," ",3)))," ")</f>
        <v xml:space="preserve"> </v>
      </c>
      <c r="F20" s="31" t="str">
        <f ca="1">IF(OFFSET($A$3,$B20,F$19)="",IF(COUNTIF(OFFSET($A$3,$A20,F$18,3,3),1)=1," ",IF(COUNTIF(OFFSET($A$3,$B20,1,1,9),1)=1," ",IF(COUNTIF(OFFSET($A$3,1,F$19,9,1),1)=1," ",1)))," ")</f>
        <v xml:space="preserve"> </v>
      </c>
      <c r="G20" s="18" t="str">
        <f ca="1">IF(OFFSET($A$3,$B20,G$19)="",IF(COUNTIF(OFFSET($A$3,$A20,G$18,3,3),2)=1," ",IF(COUNTIF(OFFSET($A$3,$B20,1,1,9),2)=1," ",IF(COUNTIF(OFFSET($A$3,1,G$19,9,1),2)=1," ",2)))," ")</f>
        <v xml:space="preserve"> </v>
      </c>
      <c r="H20" s="30" t="str">
        <f ca="1">IF(OFFSET($A$3,$B20,H$19)="",IF(COUNTIF(OFFSET($A$3,$A20,H$18,3,3),3)=1," ",IF(COUNTIF(OFFSET($A$3,$B20,1,1,9),3)=1," ",IF(COUNTIF(OFFSET($A$3,1,H$19,9,1),3)=1," ",3)))," ")</f>
        <v xml:space="preserve"> </v>
      </c>
      <c r="I20" s="31">
        <f ca="1">IF(OFFSET($A$3,$B20,I$19)="",IF(COUNTIF(OFFSET($A$3,$A20,I$18,3,3),1)=1," ",IF(COUNTIF(OFFSET($A$3,$B20,1,1,9),1)=1," ",IF(COUNTIF(OFFSET($A$3,1,I$19,9,1),1)=1," ",1)))," ")</f>
        <v>1</v>
      </c>
      <c r="J20" s="18">
        <f ca="1">IF(OFFSET($A$3,$B20,J$19)="",IF(COUNTIF(OFFSET($A$3,$A20,J$18,3,3),2)=1," ",IF(COUNTIF(OFFSET($A$3,$B20,1,1,9),2)=1," ",IF(COUNTIF(OFFSET($A$3,1,J$19,9,1),2)=1," ",2)))," ")</f>
        <v>2</v>
      </c>
      <c r="K20" s="19" t="str">
        <f ca="1">IF(OFFSET($A$3,$B20,K$19)="",IF(COUNTIF(OFFSET($A$3,$A20,K$18,3,3),3)=1," ",IF(COUNTIF(OFFSET($A$3,$B20,1,1,9),3)=1," ",IF(COUNTIF(OFFSET($A$3,1,K$19,9,1),3)=1," ",3)))," ")</f>
        <v xml:space="preserve"> </v>
      </c>
      <c r="L20" s="17" t="str">
        <f ca="1">IF(OFFSET($A$3,$B20,L$19)="",IF(COUNTIF(OFFSET($A$3,$A20,L$18,3,3),1)=1," ",IF(COUNTIF(OFFSET($A$3,$B20,1,1,9),1)=1," ",IF(COUNTIF(OFFSET($A$3,1,L$19,9,1),1)=1," ",1)))," ")</f>
        <v xml:space="preserve"> </v>
      </c>
      <c r="M20" s="18">
        <f ca="1">IF(OFFSET($A$3,$B20,M$19)="",IF(COUNTIF(OFFSET($A$3,$A20,M$18,3,3),2)=1," ",IF(COUNTIF(OFFSET($A$3,$B20,1,1,9),2)=1," ",IF(COUNTIF(OFFSET($A$3,1,M$19,9,1),2)=1," ",2)))," ")</f>
        <v>2</v>
      </c>
      <c r="N20" s="30" t="str">
        <f ca="1">IF(OFFSET($A$3,$B20,N$19)="",IF(COUNTIF(OFFSET($A$3,$A20,N$18,3,3),3)=1," ",IF(COUNTIF(OFFSET($A$3,$B20,1,1,9),3)=1," ",IF(COUNTIF(OFFSET($A$3,1,N$19,9,1),3)=1," ",3)))," ")</f>
        <v xml:space="preserve"> </v>
      </c>
      <c r="O20" s="31" t="str">
        <f ca="1">IF(OFFSET($A$3,$B20,O$19)="",IF(COUNTIF(OFFSET($A$3,$A20,O$18,3,3),1)=1," ",IF(COUNTIF(OFFSET($A$3,$B20,1,1,9),1)=1," ",IF(COUNTIF(OFFSET($A$3,1,O$19,9,1),1)=1," ",1)))," ")</f>
        <v xml:space="preserve"> </v>
      </c>
      <c r="P20" s="18" t="str">
        <f ca="1">IF(OFFSET($A$3,$B20,P$19)="",IF(COUNTIF(OFFSET($A$3,$A20,P$18,3,3),2)=1," ",IF(COUNTIF(OFFSET($A$3,$B20,1,1,9),2)=1," ",IF(COUNTIF(OFFSET($A$3,1,P$19,9,1),2)=1," ",2)))," ")</f>
        <v xml:space="preserve"> </v>
      </c>
      <c r="Q20" s="30" t="str">
        <f ca="1">IF(OFFSET($A$3,$B20,Q$19)="",IF(COUNTIF(OFFSET($A$3,$A20,Q$18,3,3),3)=1," ",IF(COUNTIF(OFFSET($A$3,$B20,1,1,9),3)=1," ",IF(COUNTIF(OFFSET($A$3,1,Q$19,9,1),3)=1," ",3)))," ")</f>
        <v xml:space="preserve"> </v>
      </c>
      <c r="R20" s="31" t="str">
        <f ca="1">IF(OFFSET($A$3,$B20,R$19)="",IF(COUNTIF(OFFSET($A$3,$A20,R$18,3,3),1)=1," ",IF(COUNTIF(OFFSET($A$3,$B20,1,1,9),1)=1," ",IF(COUNTIF(OFFSET($A$3,1,R$19,9,1),1)=1," ",1)))," ")</f>
        <v xml:space="preserve"> </v>
      </c>
      <c r="S20" s="18">
        <f ca="1">IF(OFFSET($A$3,$B20,S$19)="",IF(COUNTIF(OFFSET($A$3,$A20,S$18,3,3),2)=1," ",IF(COUNTIF(OFFSET($A$3,$B20,1,1,9),2)=1," ",IF(COUNTIF(OFFSET($A$3,1,S$19,9,1),2)=1," ",2)))," ")</f>
        <v>2</v>
      </c>
      <c r="T20" s="19" t="str">
        <f ca="1">IF(OFFSET($A$3,$B20,T$19)="",IF(COUNTIF(OFFSET($A$3,$A20,T$18,3,3),3)=1," ",IF(COUNTIF(OFFSET($A$3,$B20,1,1,9),3)=1," ",IF(COUNTIF(OFFSET($A$3,1,T$19,9,1),3)=1," ",3)))," ")</f>
        <v xml:space="preserve"> </v>
      </c>
      <c r="U20" s="17">
        <f ca="1">IF(OFFSET($A$3,$B20,U$19)="",IF(COUNTIF(OFFSET($A$3,$A20,U$18,3,3),1)=1," ",IF(COUNTIF(OFFSET($A$3,$B20,1,1,9),1)=1," ",IF(COUNTIF(OFFSET($A$3,1,U$19,9,1),1)=1," ",1)))," ")</f>
        <v>1</v>
      </c>
      <c r="V20" s="18" t="str">
        <f ca="1">IF(OFFSET($A$3,$B20,V$19)="",IF(COUNTIF(OFFSET($A$3,$A20,V$18,3,3),2)=1," ",IF(COUNTIF(OFFSET($A$3,$B20,1,1,9),2)=1," ",IF(COUNTIF(OFFSET($A$3,1,V$19,9,1),2)=1," ",2)))," ")</f>
        <v xml:space="preserve"> </v>
      </c>
      <c r="W20" s="30" t="str">
        <f ca="1">IF(OFFSET($A$3,$B20,W$19)="",IF(COUNTIF(OFFSET($A$3,$A20,W$18,3,3),3)=1," ",IF(COUNTIF(OFFSET($A$3,$B20,1,1,9),3)=1," ",IF(COUNTIF(OFFSET($A$3,1,W$19,9,1),3)=1," ",3)))," ")</f>
        <v xml:space="preserve"> </v>
      </c>
      <c r="X20" s="31">
        <f ca="1">IF(OFFSET($A$3,$B20,X$19)="",IF(COUNTIF(OFFSET($A$3,$A20,X$18,3,3),1)=1," ",IF(COUNTIF(OFFSET($A$3,$B20,1,1,9),1)=1," ",IF(COUNTIF(OFFSET($A$3,1,X$19,9,1),1)=1," ",1)))," ")</f>
        <v>1</v>
      </c>
      <c r="Y20" s="18">
        <f ca="1">IF(OFFSET($A$3,$B20,Y$19)="",IF(COUNTIF(OFFSET($A$3,$A20,Y$18,3,3),2)=1," ",IF(COUNTIF(OFFSET($A$3,$B20,1,1,9),2)=1," ",IF(COUNTIF(OFFSET($A$3,1,Y$19,9,1),2)=1," ",2)))," ")</f>
        <v>2</v>
      </c>
      <c r="Z20" s="30" t="str">
        <f ca="1">IF(OFFSET($A$3,$B20,Z$19)="",IF(COUNTIF(OFFSET($A$3,$A20,Z$18,3,3),3)=1," ",IF(COUNTIF(OFFSET($A$3,$B20,1,1,9),3)=1," ",IF(COUNTIF(OFFSET($A$3,1,Z$19,9,1),3)=1," ",3)))," ")</f>
        <v xml:space="preserve"> </v>
      </c>
      <c r="AA20" s="31" t="str">
        <f ca="1">IF(OFFSET($A$3,$B20,AA$19)="",IF(COUNTIF(OFFSET($A$3,$A20,AA$18,3,3),1)=1," ",IF(COUNTIF(OFFSET($A$3,$B20,1,1,9),1)=1," ",IF(COUNTIF(OFFSET($A$3,1,AA$19,9,1),1)=1," ",1)))," ")</f>
        <v xml:space="preserve"> </v>
      </c>
      <c r="AB20" s="18">
        <f ca="1">IF(OFFSET($A$3,$B20,AB$19)="",IF(COUNTIF(OFFSET($A$3,$A20,AB$18,3,3),2)=1," ",IF(COUNTIF(OFFSET($A$3,$B20,1,1,9),2)=1," ",IF(COUNTIF(OFFSET($A$3,1,AB$19,9,1),2)=1," ",2)))," ")</f>
        <v>2</v>
      </c>
      <c r="AC20" s="19" t="str">
        <f ca="1">IF(OFFSET($A$3,$B20,AC$19)="",IF(COUNTIF(OFFSET($A$3,$A20,AC$18,3,3),3)=1," ",IF(COUNTIF(OFFSET($A$3,$B20,1,1,9),3)=1," ",IF(COUNTIF(OFFSET($A$3,1,AC$19,9,1),3)=1," ",3)))," ")</f>
        <v xml:space="preserve"> </v>
      </c>
      <c r="AK20" s="28">
        <v>1</v>
      </c>
      <c r="AL20" s="28">
        <v>1</v>
      </c>
      <c r="AM20" s="17" t="str">
        <f ca="1">IF(C20&lt;&gt;" ",IF(COUNTIF(OFFSET($B$19,1,AM$19,27,3),1)=1,1,IF(COUNTIF(OFFSET($B$19,$AK20,AM$18,9,9),1)=1,1,IF(COUNTIF(OFFSET($B$19,$AL20,1,3,27),1)=1,1," ")))," ")</f>
        <v xml:space="preserve"> </v>
      </c>
      <c r="AN20" s="18" t="str">
        <f ca="1">IF(D20&lt;&gt;" ",IF(COUNTIF(OFFSET($B$19,1,AN$19,27,3),2)=1,2,IF(COUNTIF(OFFSET($B$19,$AK20,AN$18,9,9),2)=1,2,IF(COUNTIF(OFFSET($B$19,$AL20,1,3,27),2)=1,2," ")))," ")</f>
        <v xml:space="preserve"> </v>
      </c>
      <c r="AO20" s="18" t="str">
        <f ca="1">IF(E20&lt;&gt;" ",IF(COUNTIF(OFFSET($B$19,1,AO$19,27,3),3)=1,3,IF(COUNTIF(OFFSET($B$19,$AK20,AO$18,9,9),3)=1,3,IF(COUNTIF(OFFSET($B$19,$AL20,1,3,27),3)=1,3," ")))," ")</f>
        <v xml:space="preserve"> </v>
      </c>
      <c r="AP20" s="31" t="str">
        <f ca="1">IF(F20&lt;&gt;" ",IF(COUNTIF(OFFSET($B$19,1,AP$19,27,3),1)=1,1,IF(COUNTIF(OFFSET($B$19,$AK20,AP$18,9,9),1)=1,1,IF(COUNTIF(OFFSET($B$19,$AL20,1,3,27),1)=1,1," ")))," ")</f>
        <v xml:space="preserve"> </v>
      </c>
      <c r="AQ20" s="18" t="str">
        <f ca="1">IF(G20&lt;&gt;" ",IF(COUNTIF(OFFSET($B$19,1,AQ$19,27,3),2)=1,2,IF(COUNTIF(OFFSET($B$19,$AK20,AQ$18,9,9),2)=1,2,IF(COUNTIF(OFFSET($B$19,$AL20,1,3,27),2)=1,2," ")))," ")</f>
        <v xml:space="preserve"> </v>
      </c>
      <c r="AR20" s="30" t="str">
        <f ca="1">IF(H20&lt;&gt;" ",IF(COUNTIF(OFFSET($B$19,1,AR$19,27,3),3)=1,3,IF(COUNTIF(OFFSET($B$19,$AK20,AR$18,9,9),3)=1,3,IF(COUNTIF(OFFSET($B$19,$AL20,1,3,27),3)=1,3," ")))," ")</f>
        <v xml:space="preserve"> </v>
      </c>
      <c r="AS20" s="18" t="str">
        <f ca="1">IF(I20&lt;&gt;" ",IF(COUNTIF(OFFSET($B$19,1,AS$19,27,3),1)=1,1,IF(COUNTIF(OFFSET($B$19,$AK20,AS$18,9,9),1)=1,1,IF(COUNTIF(OFFSET($B$19,$AL20,1,3,27),1)=1,1," ")))," ")</f>
        <v xml:space="preserve"> </v>
      </c>
      <c r="AT20" s="18" t="str">
        <f ca="1">IF(J20&lt;&gt;" ",IF(COUNTIF(OFFSET($B$19,1,AT$19,27,3),2)=1,2,IF(COUNTIF(OFFSET($B$19,$AK20,AT$18,9,9),2)=1,2,IF(COUNTIF(OFFSET($B$19,$AL20,1,3,27),2)=1,2," ")))," ")</f>
        <v xml:space="preserve"> </v>
      </c>
      <c r="AU20" s="19" t="str">
        <f ca="1">IF(K20&lt;&gt;" ",IF(COUNTIF(OFFSET($B$19,1,AU$19,27,3),3)=1,3,IF(COUNTIF(OFFSET($B$19,$AK20,AU$18,9,9),3)=1,3,IF(COUNTIF(OFFSET($B$19,$AL20,1,3,27),3)=1,3," ")))," ")</f>
        <v xml:space="preserve"> </v>
      </c>
      <c r="AV20" s="17" t="str">
        <f ca="1">IF(L20&lt;&gt;" ",IF(COUNTIF(OFFSET($B$19,1,AV$19,27,3),1)=1,1,IF(COUNTIF(OFFSET($B$19,$AK20,AV$18,9,9),1)=1,1,IF(COUNTIF(OFFSET($B$19,$AL20,1,3,27),1)=1,1," ")))," ")</f>
        <v xml:space="preserve"> </v>
      </c>
      <c r="AW20" s="18" t="str">
        <f ca="1">IF(M20&lt;&gt;" ",IF(COUNTIF(OFFSET($B$19,1,AW$19,27,3),2)=1,2,IF(COUNTIF(OFFSET($B$19,$AK20,AW$18,9,9),2)=1,2,IF(COUNTIF(OFFSET($B$19,$AL20,1,3,27),2)=1,2," ")))," ")</f>
        <v xml:space="preserve"> </v>
      </c>
      <c r="AX20" s="18" t="str">
        <f ca="1">IF(N20&lt;&gt;" ",IF(COUNTIF(OFFSET($B$19,1,AX$19,27,3),3)=1,3,IF(COUNTIF(OFFSET($B$19,$AK20,AX$18,9,9),3)=1,3,IF(COUNTIF(OFFSET($B$19,$AL20,1,3,27),3)=1,3," ")))," ")</f>
        <v xml:space="preserve"> </v>
      </c>
      <c r="AY20" s="31" t="str">
        <f ca="1">IF(O20&lt;&gt;" ",IF(COUNTIF(OFFSET($B$19,1,AY$19,27,3),1)=1,1,IF(COUNTIF(OFFSET($B$19,$AK20,AY$18,9,9),1)=1,1,IF(COUNTIF(OFFSET($B$19,$AL20,1,3,27),1)=1,1," ")))," ")</f>
        <v xml:space="preserve"> </v>
      </c>
      <c r="AZ20" s="18" t="str">
        <f ca="1">IF(P20&lt;&gt;" ",IF(COUNTIF(OFFSET($B$19,1,AZ$19,27,3),2)=1,2,IF(COUNTIF(OFFSET($B$19,$AK20,AZ$18,9,9),2)=1,2,IF(COUNTIF(OFFSET($B$19,$AL20,1,3,27),2)=1,2," ")))," ")</f>
        <v xml:space="preserve"> </v>
      </c>
      <c r="BA20" s="30" t="str">
        <f ca="1">IF(Q20&lt;&gt;" ",IF(COUNTIF(OFFSET($B$19,1,BA$19,27,3),3)=1,3,IF(COUNTIF(OFFSET($B$19,$AK20,BA$18,9,9),3)=1,3,IF(COUNTIF(OFFSET($B$19,$AL20,1,3,27),3)=1,3," ")))," ")</f>
        <v xml:space="preserve"> </v>
      </c>
      <c r="BB20" s="18" t="str">
        <f ca="1">IF(R20&lt;&gt;" ",IF(COUNTIF(OFFSET($B$19,1,BB$19,27,3),1)=1,1,IF(COUNTIF(OFFSET($B$19,$AK20,BB$18,9,9),1)=1,1,IF(COUNTIF(OFFSET($B$19,$AL20,1,3,27),1)=1,1," ")))," ")</f>
        <v xml:space="preserve"> </v>
      </c>
      <c r="BC20" s="18" t="str">
        <f ca="1">IF(S20&lt;&gt;" ",IF(COUNTIF(OFFSET($B$19,1,BC$19,27,3),2)=1,2,IF(COUNTIF(OFFSET($B$19,$AK20,BC$18,9,9),2)=1,2,IF(COUNTIF(OFFSET($B$19,$AL20,1,3,27),2)=1,2," ")))," ")</f>
        <v xml:space="preserve"> </v>
      </c>
      <c r="BD20" s="19" t="str">
        <f ca="1">IF(T20&lt;&gt;" ",IF(COUNTIF(OFFSET($B$19,1,BD$19,27,3),3)=1,3,IF(COUNTIF(OFFSET($B$19,$AK20,BD$18,9,9),3)=1,3,IF(COUNTIF(OFFSET($B$19,$AL20,1,3,27),3)=1,3," ")))," ")</f>
        <v xml:space="preserve"> </v>
      </c>
      <c r="BE20" s="17" t="str">
        <f ca="1">IF(U20&lt;&gt;" ",IF(COUNTIF(OFFSET($B$19,1,BE$19,27,3),1)=1,1,IF(COUNTIF(OFFSET($B$19,$AK20,BE$18,9,9),1)=1,1,IF(COUNTIF(OFFSET($B$19,$AL20,1,3,27),1)=1,1," ")))," ")</f>
        <v xml:space="preserve"> </v>
      </c>
      <c r="BF20" s="18" t="str">
        <f ca="1">IF(V20&lt;&gt;" ",IF(COUNTIF(OFFSET($B$19,1,BF$19,27,3),2)=1,2,IF(COUNTIF(OFFSET($B$19,$AK20,BF$18,9,9),2)=1,2,IF(COUNTIF(OFFSET($B$19,$AL20,1,3,27),2)=1,2," ")))," ")</f>
        <v xml:space="preserve"> </v>
      </c>
      <c r="BG20" s="18" t="str">
        <f ca="1">IF(W20&lt;&gt;" ",IF(COUNTIF(OFFSET($B$19,1,BG$19,27,3),3)=1,3,IF(COUNTIF(OFFSET($B$19,$AK20,BG$18,9,9),3)=1,3,IF(COUNTIF(OFFSET($B$19,$AL20,1,3,27),3)=1,3," ")))," ")</f>
        <v xml:space="preserve"> </v>
      </c>
      <c r="BH20" s="31">
        <f ca="1">IF(X20&lt;&gt;" ",IF(COUNTIF(OFFSET($B$19,1,BH$19,27,3),1)=1,1,IF(COUNTIF(OFFSET($B$19,$AK20,BH$18,9,9),1)=1,1,IF(COUNTIF(OFFSET($B$19,$AL20,1,3,27),1)=1,1," ")))," ")</f>
        <v>1</v>
      </c>
      <c r="BI20" s="18" t="str">
        <f ca="1">IF(Y20&lt;&gt;" ",IF(COUNTIF(OFFSET($B$19,1,BI$19,27,3),2)=1,2,IF(COUNTIF(OFFSET($B$19,$AK20,BI$18,9,9),2)=1,2,IF(COUNTIF(OFFSET($B$19,$AL20,1,3,27),2)=1,2," ")))," ")</f>
        <v xml:space="preserve"> </v>
      </c>
      <c r="BJ20" s="30" t="str">
        <f ca="1">IF(Z20&lt;&gt;" ",IF(COUNTIF(OFFSET($B$19,1,BJ$19,27,3),3)=1,3,IF(COUNTIF(OFFSET($B$19,$AK20,BJ$18,9,9),3)=1,3,IF(COUNTIF(OFFSET($B$19,$AL20,1,3,27),3)=1,3," ")))," ")</f>
        <v xml:space="preserve"> </v>
      </c>
      <c r="BK20" s="18" t="str">
        <f ca="1">IF(AA20&lt;&gt;" ",IF(COUNTIF(OFFSET($B$19,1,BK$19,27,3),1)=1,1,IF(COUNTIF(OFFSET($B$19,$AK20,BK$18,9,9),1)=1,1,IF(COUNTIF(OFFSET($B$19,$AL20,1,3,27),1)=1,1," ")))," ")</f>
        <v xml:space="preserve"> </v>
      </c>
      <c r="BL20" s="18" t="str">
        <f ca="1">IF(AB20&lt;&gt;" ",IF(COUNTIF(OFFSET($B$19,1,BL$19,27,3),2)=1,2,IF(COUNTIF(OFFSET($B$19,$AK20,BL$18,9,9),2)=1,2,IF(COUNTIF(OFFSET($B$19,$AL20,1,3,27),2)=1,2," ")))," ")</f>
        <v xml:space="preserve"> </v>
      </c>
      <c r="BM20" s="19" t="str">
        <f ca="1">IF(AC20&lt;&gt;" ",IF(COUNTIF(OFFSET($B$19,1,BM$19,27,3),3)=1,3,IF(COUNTIF(OFFSET($B$19,$AK20,BM$18,9,9),3)=1,3,IF(COUNTIF(OFFSET($B$19,$AL20,1,3,27),3)=1,3," ")))," ")</f>
        <v xml:space="preserve"> </v>
      </c>
    </row>
    <row r="21" spans="1:65" ht="15" customHeight="1">
      <c r="A21" s="28">
        <v>1</v>
      </c>
      <c r="B21" s="28">
        <v>1</v>
      </c>
      <c r="C21" s="20" t="str">
        <f ca="1">IF(OFFSET($A$3,$B21,C$19)="",IF(COUNTIF(OFFSET($A$3,$A21,C$18,3,3),4)=1," ",IF(COUNTIF(OFFSET($A$3,$B21,1,1,9),4)=1," ",IF(COUNTIF(OFFSET($A$3,1,C$19,9,1),4)=1," ",4)))," ")</f>
        <v xml:space="preserve"> </v>
      </c>
      <c r="D21" s="21" t="str">
        <f ca="1">IF(OFFSET($A$3,$B21,D$19)="",IF(COUNTIF(OFFSET($A$3,$A21,D$18,3,3),5)=1," ",IF(COUNTIF(OFFSET($A$3,$B21,1,1,9),5)=1," ",IF(COUNTIF(OFFSET($A$3,1,D$19,9,1),5)=1," ",5)))," ")</f>
        <v xml:space="preserve"> </v>
      </c>
      <c r="E21" s="32" t="str">
        <f ca="1">IF(OFFSET($A$3,$B21,E$19)="",IF(COUNTIF(OFFSET($A$3,$A21,E$18,3,3),6)=1," ",IF(COUNTIF(OFFSET($A$3,$B21,1,1,9),6)=1," ",IF(COUNTIF(OFFSET($A$3,1,E$19,9,1),6)=1," ",6)))," ")</f>
        <v xml:space="preserve"> </v>
      </c>
      <c r="F21" s="33" t="str">
        <f ca="1">IF(OFFSET($A$3,$B21,F$19)="",IF(COUNTIF(OFFSET($A$3,$A21,F$18,3,3),4)=1," ",IF(COUNTIF(OFFSET($A$3,$B21,1,1,9),4)=1," ",IF(COUNTIF(OFFSET($A$3,1,F$19,9,1),4)=1," ",4)))," ")</f>
        <v xml:space="preserve"> </v>
      </c>
      <c r="G21" s="21" t="str">
        <f ca="1">IF(OFFSET($A$3,$B21,G$19)="",IF(COUNTIF(OFFSET($A$3,$A21,G$18,3,3),5)=1," ",IF(COUNTIF(OFFSET($A$3,$B21,1,1,9),5)=1," ",IF(COUNTIF(OFFSET($A$3,1,G$19,9,1),5)=1," ",5)))," ")</f>
        <v xml:space="preserve"> </v>
      </c>
      <c r="H21" s="32" t="str">
        <f ca="1">IF(OFFSET($A$3,$B21,H$19)="",IF(COUNTIF(OFFSET($A$3,$A21,H$18,3,3),6)=1," ",IF(COUNTIF(OFFSET($A$3,$B21,1,1,9),6)=1," ",IF(COUNTIF(OFFSET($A$3,1,H$19,9,1),6)=1," ",6)))," ")</f>
        <v xml:space="preserve"> </v>
      </c>
      <c r="I21" s="33">
        <f ca="1">IF(OFFSET($A$3,$B21,I$19)="",IF(COUNTIF(OFFSET($A$3,$A21,I$18,3,3),4)=1," ",IF(COUNTIF(OFFSET($A$3,$B21,1,1,9),4)=1," ",IF(COUNTIF(OFFSET($A$3,1,I$19,9,1),4)=1," ",4)))," ")</f>
        <v>4</v>
      </c>
      <c r="J21" s="21" t="str">
        <f ca="1">IF(OFFSET($A$3,$B21,J$19)="",IF(COUNTIF(OFFSET($A$3,$A21,J$18,3,3),5)=1," ",IF(COUNTIF(OFFSET($A$3,$B21,1,1,9),5)=1," ",IF(COUNTIF(OFFSET($A$3,1,J$19,9,1),5)=1," ",5)))," ")</f>
        <v xml:space="preserve"> </v>
      </c>
      <c r="K21" s="22" t="str">
        <f ca="1">IF(OFFSET($A$3,$B21,K$19)="",IF(COUNTIF(OFFSET($A$3,$A21,K$18,3,3),6)=1," ",IF(COUNTIF(OFFSET($A$3,$B21,1,1,9),6)=1," ",IF(COUNTIF(OFFSET($A$3,1,K$19,9,1),6)=1," ",6)))," ")</f>
        <v xml:space="preserve"> </v>
      </c>
      <c r="L21" s="20" t="str">
        <f ca="1">IF(OFFSET($A$3,$B21,L$19)="",IF(COUNTIF(OFFSET($A$3,$A21,L$18,3,3),4)=1," ",IF(COUNTIF(OFFSET($A$3,$B21,1,1,9),4)=1," ",IF(COUNTIF(OFFSET($A$3,1,L$19,9,1),4)=1," ",4)))," ")</f>
        <v xml:space="preserve"> </v>
      </c>
      <c r="M21" s="21" t="str">
        <f ca="1">IF(OFFSET($A$3,$B21,M$19)="",IF(COUNTIF(OFFSET($A$3,$A21,M$18,3,3),5)=1," ",IF(COUNTIF(OFFSET($A$3,$B21,1,1,9),5)=1," ",IF(COUNTIF(OFFSET($A$3,1,M$19,9,1),5)=1," ",5)))," ")</f>
        <v xml:space="preserve"> </v>
      </c>
      <c r="N21" s="32">
        <f ca="1">IF(OFFSET($A$3,$B21,N$19)="",IF(COUNTIF(OFFSET($A$3,$A21,N$18,3,3),6)=1," ",IF(COUNTIF(OFFSET($A$3,$B21,1,1,9),6)=1," ",IF(COUNTIF(OFFSET($A$3,1,N$19,9,1),6)=1," ",6)))," ")</f>
        <v>6</v>
      </c>
      <c r="O21" s="33" t="str">
        <f ca="1">IF(OFFSET($A$3,$B21,O$19)="",IF(COUNTIF(OFFSET($A$3,$A21,O$18,3,3),4)=1," ",IF(COUNTIF(OFFSET($A$3,$B21,1,1,9),4)=1," ",IF(COUNTIF(OFFSET($A$3,1,O$19,9,1),4)=1," ",4)))," ")</f>
        <v xml:space="preserve"> </v>
      </c>
      <c r="P21" s="21" t="str">
        <f ca="1">IF(OFFSET($A$3,$B21,P$19)="",IF(COUNTIF(OFFSET($A$3,$A21,P$18,3,3),5)=1," ",IF(COUNTIF(OFFSET($A$3,$B21,1,1,9),5)=1," ",IF(COUNTIF(OFFSET($A$3,1,P$19,9,1),5)=1," ",5)))," ")</f>
        <v xml:space="preserve"> </v>
      </c>
      <c r="Q21" s="32" t="str">
        <f ca="1">IF(OFFSET($A$3,$B21,Q$19)="",IF(COUNTIF(OFFSET($A$3,$A21,Q$18,3,3),6)=1," ",IF(COUNTIF(OFFSET($A$3,$B21,1,1,9),6)=1," ",IF(COUNTIF(OFFSET($A$3,1,Q$19,9,1),6)=1," ",6)))," ")</f>
        <v xml:space="preserve"> </v>
      </c>
      <c r="R21" s="33">
        <f ca="1">IF(OFFSET($A$3,$B21,R$19)="",IF(COUNTIF(OFFSET($A$3,$A21,R$18,3,3),4)=1," ",IF(COUNTIF(OFFSET($A$3,$B21,1,1,9),4)=1," ",IF(COUNTIF(OFFSET($A$3,1,R$19,9,1),4)=1," ",4)))," ")</f>
        <v>4</v>
      </c>
      <c r="S21" s="21" t="str">
        <f ca="1">IF(OFFSET($A$3,$B21,S$19)="",IF(COUNTIF(OFFSET($A$3,$A21,S$18,3,3),5)=1," ",IF(COUNTIF(OFFSET($A$3,$B21,1,1,9),5)=1," ",IF(COUNTIF(OFFSET($A$3,1,S$19,9,1),5)=1," ",5)))," ")</f>
        <v xml:space="preserve"> </v>
      </c>
      <c r="T21" s="22">
        <f ca="1">IF(OFFSET($A$3,$B21,T$19)="",IF(COUNTIF(OFFSET($A$3,$A21,T$18,3,3),6)=1," ",IF(COUNTIF(OFFSET($A$3,$B21,1,1,9),6)=1," ",IF(COUNTIF(OFFSET($A$3,1,T$19,9,1),6)=1," ",6)))," ")</f>
        <v>6</v>
      </c>
      <c r="U21" s="20">
        <f ca="1">IF(OFFSET($A$3,$B21,U$19)="",IF(COUNTIF(OFFSET($A$3,$A21,U$18,3,3),4)=1," ",IF(COUNTIF(OFFSET($A$3,$B21,1,1,9),4)=1," ",IF(COUNTIF(OFFSET($A$3,1,U$19,9,1),4)=1," ",4)))," ")</f>
        <v>4</v>
      </c>
      <c r="V21" s="21" t="str">
        <f ca="1">IF(OFFSET($A$3,$B21,V$19)="",IF(COUNTIF(OFFSET($A$3,$A21,V$18,3,3),5)=1," ",IF(COUNTIF(OFFSET($A$3,$B21,1,1,9),5)=1," ",IF(COUNTIF(OFFSET($A$3,1,V$19,9,1),5)=1," ",5)))," ")</f>
        <v xml:space="preserve"> </v>
      </c>
      <c r="W21" s="32" t="str">
        <f ca="1">IF(OFFSET($A$3,$B21,W$19)="",IF(COUNTIF(OFFSET($A$3,$A21,W$18,3,3),6)=1," ",IF(COUNTIF(OFFSET($A$3,$B21,1,1,9),6)=1," ",IF(COUNTIF(OFFSET($A$3,1,W$19,9,1),6)=1," ",6)))," ")</f>
        <v xml:space="preserve"> </v>
      </c>
      <c r="X21" s="33">
        <f ca="1">IF(OFFSET($A$3,$B21,X$19)="",IF(COUNTIF(OFFSET($A$3,$A21,X$18,3,3),4)=1," ",IF(COUNTIF(OFFSET($A$3,$B21,1,1,9),4)=1," ",IF(COUNTIF(OFFSET($A$3,1,X$19,9,1),4)=1," ",4)))," ")</f>
        <v>4</v>
      </c>
      <c r="Y21" s="21" t="str">
        <f ca="1">IF(OFFSET($A$3,$B21,Y$19)="",IF(COUNTIF(OFFSET($A$3,$A21,Y$18,3,3),5)=1," ",IF(COUNTIF(OFFSET($A$3,$B21,1,1,9),5)=1," ",IF(COUNTIF(OFFSET($A$3,1,Y$19,9,1),5)=1," ",5)))," ")</f>
        <v xml:space="preserve"> </v>
      </c>
      <c r="Z21" s="32" t="str">
        <f ca="1">IF(OFFSET($A$3,$B21,Z$19)="",IF(COUNTIF(OFFSET($A$3,$A21,Z$18,3,3),6)=1," ",IF(COUNTIF(OFFSET($A$3,$B21,1,1,9),6)=1," ",IF(COUNTIF(OFFSET($A$3,1,Z$19,9,1),6)=1," ",6)))," ")</f>
        <v xml:space="preserve"> </v>
      </c>
      <c r="AA21" s="33">
        <f ca="1">IF(OFFSET($A$3,$B21,AA$19)="",IF(COUNTIF(OFFSET($A$3,$A21,AA$18,3,3),4)=1," ",IF(COUNTIF(OFFSET($A$3,$B21,1,1,9),4)=1," ",IF(COUNTIF(OFFSET($A$3,1,AA$19,9,1),4)=1," ",4)))," ")</f>
        <v>4</v>
      </c>
      <c r="AB21" s="21" t="str">
        <f ca="1">IF(OFFSET($A$3,$B21,AB$19)="",IF(COUNTIF(OFFSET($A$3,$A21,AB$18,3,3),5)=1," ",IF(COUNTIF(OFFSET($A$3,$B21,1,1,9),5)=1," ",IF(COUNTIF(OFFSET($A$3,1,AB$19,9,1),5)=1," ",5)))," ")</f>
        <v xml:space="preserve"> </v>
      </c>
      <c r="AC21" s="22" t="str">
        <f ca="1">IF(OFFSET($A$3,$B21,AC$19)="",IF(COUNTIF(OFFSET($A$3,$A21,AC$18,3,3),6)=1," ",IF(COUNTIF(OFFSET($A$3,$B21,1,1,9),6)=1," ",IF(COUNTIF(OFFSET($A$3,1,AC$19,9,1),6)=1," ",6)))," ")</f>
        <v xml:space="preserve"> </v>
      </c>
      <c r="AK21" s="28">
        <v>1</v>
      </c>
      <c r="AL21" s="28">
        <v>1</v>
      </c>
      <c r="AM21" s="20" t="str">
        <f ca="1">IF(C21&lt;&gt;" ",IF(COUNTIF(OFFSET($B$19,1,AM$19,27,3),4)=1,4,IF(COUNTIF(OFFSET($B$19,$AK21,AM$18,9,9),4)=1,4,IF(COUNTIF(OFFSET($B$19,$AL21,1,3,27),4)=1,4," ")))," ")</f>
        <v xml:space="preserve"> </v>
      </c>
      <c r="AN21" s="21" t="str">
        <f ca="1">IF(D21&lt;&gt;" ",IF(COUNTIF(OFFSET($B$19,1,AN$19,27,3),5)=1,5,IF(COUNTIF(OFFSET($B$19,$AK21,AN$18,9,9),5)=1,5,IF(COUNTIF(OFFSET($B$19,$AL21,1,3,27),5)=1,5," ")))," ")</f>
        <v xml:space="preserve"> </v>
      </c>
      <c r="AO21" s="21" t="str">
        <f ca="1">IF(E21&lt;&gt;" ",IF(COUNTIF(OFFSET($B$19,1,AO$19,27,3),6)=1,6,IF(COUNTIF(OFFSET($B$19,$AK21,AO$18,9,9),6)=1,6,IF(COUNTIF(OFFSET($B$19,$AL21,1,3,27),6)=1,6," ")))," ")</f>
        <v xml:space="preserve"> </v>
      </c>
      <c r="AP21" s="33" t="str">
        <f ca="1">IF(F21&lt;&gt;" ",IF(COUNTIF(OFFSET($B$19,1,AP$19,27,3),4)=1,4,IF(COUNTIF(OFFSET($B$19,$AK21,AP$18,9,9),4)=1,4,IF(COUNTIF(OFFSET($B$19,$AL21,1,3,27),4)=1,4," ")))," ")</f>
        <v xml:space="preserve"> </v>
      </c>
      <c r="AQ21" s="21" t="str">
        <f ca="1">IF(G21&lt;&gt;" ",IF(COUNTIF(OFFSET($B$19,1,AQ$19,27,3),5)=1,5,IF(COUNTIF(OFFSET($B$19,$AK21,AQ$18,9,9),5)=1,5,IF(COUNTIF(OFFSET($B$19,$AL21,1,3,27),5)=1,5," ")))," ")</f>
        <v xml:space="preserve"> </v>
      </c>
      <c r="AR21" s="32" t="str">
        <f ca="1">IF(H21&lt;&gt;" ",IF(COUNTIF(OFFSET($B$19,1,AR$19,27,3),6)=1,6,IF(COUNTIF(OFFSET($B$19,$AK21,AR$18,9,9),6)=1,6,IF(COUNTIF(OFFSET($B$19,$AL21,1,3,27),6)=1,6," ")))," ")</f>
        <v xml:space="preserve"> </v>
      </c>
      <c r="AS21" s="21" t="str">
        <f ca="1">IF(I21&lt;&gt;" ",IF(COUNTIF(OFFSET($B$19,1,AS$19,27,3),4)=1,4,IF(COUNTIF(OFFSET($B$19,$AK21,AS$18,9,9),4)=1,4,IF(COUNTIF(OFFSET($B$19,$AL21,1,3,27),4)=1,4," ")))," ")</f>
        <v xml:space="preserve"> </v>
      </c>
      <c r="AT21" s="21" t="str">
        <f ca="1">IF(J21&lt;&gt;" ",IF(COUNTIF(OFFSET($B$19,1,AT$19,27,3),5)=1,5,IF(COUNTIF(OFFSET($B$19,$AK21,AT$18,9,9),5)=1,5,IF(COUNTIF(OFFSET($B$19,$AL21,1,3,27),5)=1,5," ")))," ")</f>
        <v xml:space="preserve"> </v>
      </c>
      <c r="AU21" s="22" t="str">
        <f ca="1">IF(K21&lt;&gt;" ",IF(COUNTIF(OFFSET($B$19,1,AU$19,27,3),6)=1,6,IF(COUNTIF(OFFSET($B$19,$AK21,AU$18,9,9),6)=1,6,IF(COUNTIF(OFFSET($B$19,$AL21,1,3,27),6)=1,6," ")))," ")</f>
        <v xml:space="preserve"> </v>
      </c>
      <c r="AV21" s="20" t="str">
        <f ca="1">IF(L21&lt;&gt;" ",IF(COUNTIF(OFFSET($B$19,1,AV$19,27,3),4)=1,4,IF(COUNTIF(OFFSET($B$19,$AK21,AV$18,9,9),4)=1,4,IF(COUNTIF(OFFSET($B$19,$AL21,1,3,27),4)=1,4," ")))," ")</f>
        <v xml:space="preserve"> </v>
      </c>
      <c r="AW21" s="21" t="str">
        <f ca="1">IF(M21&lt;&gt;" ",IF(COUNTIF(OFFSET($B$19,1,AW$19,27,3),5)=1,5,IF(COUNTIF(OFFSET($B$19,$AK21,AW$18,9,9),5)=1,5,IF(COUNTIF(OFFSET($B$19,$AL21,1,3,27),5)=1,5," ")))," ")</f>
        <v xml:space="preserve"> </v>
      </c>
      <c r="AX21" s="21" t="str">
        <f ca="1">IF(N21&lt;&gt;" ",IF(COUNTIF(OFFSET($B$19,1,AX$19,27,3),6)=1,6,IF(COUNTIF(OFFSET($B$19,$AK21,AX$18,9,9),6)=1,6,IF(COUNTIF(OFFSET($B$19,$AL21,1,3,27),6)=1,6," ")))," ")</f>
        <v xml:space="preserve"> </v>
      </c>
      <c r="AY21" s="33" t="str">
        <f ca="1">IF(O21&lt;&gt;" ",IF(COUNTIF(OFFSET($B$19,1,AY$19,27,3),4)=1,4,IF(COUNTIF(OFFSET($B$19,$AK21,AY$18,9,9),4)=1,4,IF(COUNTIF(OFFSET($B$19,$AL21,1,3,27),4)=1,4," ")))," ")</f>
        <v xml:space="preserve"> </v>
      </c>
      <c r="AZ21" s="21" t="str">
        <f ca="1">IF(P21&lt;&gt;" ",IF(COUNTIF(OFFSET($B$19,1,AZ$19,27,3),5)=1,5,IF(COUNTIF(OFFSET($B$19,$AK21,AZ$18,9,9),5)=1,5,IF(COUNTIF(OFFSET($B$19,$AL21,1,3,27),5)=1,5," ")))," ")</f>
        <v xml:space="preserve"> </v>
      </c>
      <c r="BA21" s="32" t="str">
        <f ca="1">IF(Q21&lt;&gt;" ",IF(COUNTIF(OFFSET($B$19,1,BA$19,27,3),6)=1,6,IF(COUNTIF(OFFSET($B$19,$AK21,BA$18,9,9),6)=1,6,IF(COUNTIF(OFFSET($B$19,$AL21,1,3,27),6)=1,6," ")))," ")</f>
        <v xml:space="preserve"> </v>
      </c>
      <c r="BB21" s="21" t="str">
        <f ca="1">IF(R21&lt;&gt;" ",IF(COUNTIF(OFFSET($B$19,1,BB$19,27,3),4)=1,4,IF(COUNTIF(OFFSET($B$19,$AK21,BB$18,9,9),4)=1,4,IF(COUNTIF(OFFSET($B$19,$AL21,1,3,27),4)=1,4," ")))," ")</f>
        <v xml:space="preserve"> </v>
      </c>
      <c r="BC21" s="21" t="str">
        <f ca="1">IF(S21&lt;&gt;" ",IF(COUNTIF(OFFSET($B$19,1,BC$19,27,3),5)=1,5,IF(COUNTIF(OFFSET($B$19,$AK21,BC$18,9,9),5)=1,5,IF(COUNTIF(OFFSET($B$19,$AL21,1,3,27),5)=1,5," ")))," ")</f>
        <v xml:space="preserve"> </v>
      </c>
      <c r="BD21" s="22" t="str">
        <f ca="1">IF(T21&lt;&gt;" ",IF(COUNTIF(OFFSET($B$19,1,BD$19,27,3),6)=1,6,IF(COUNTIF(OFFSET($B$19,$AK21,BD$18,9,9),6)=1,6,IF(COUNTIF(OFFSET($B$19,$AL21,1,3,27),6)=1,6," ")))," ")</f>
        <v xml:space="preserve"> </v>
      </c>
      <c r="BE21" s="20" t="str">
        <f ca="1">IF(U21&lt;&gt;" ",IF(COUNTIF(OFFSET($B$19,1,BE$19,27,3),4)=1,4,IF(COUNTIF(OFFSET($B$19,$AK21,BE$18,9,9),4)=1,4,IF(COUNTIF(OFFSET($B$19,$AL21,1,3,27),4)=1,4," ")))," ")</f>
        <v xml:space="preserve"> </v>
      </c>
      <c r="BF21" s="21" t="str">
        <f ca="1">IF(V21&lt;&gt;" ",IF(COUNTIF(OFFSET($B$19,1,BF$19,27,3),5)=1,5,IF(COUNTIF(OFFSET($B$19,$AK21,BF$18,9,9),5)=1,5,IF(COUNTIF(OFFSET($B$19,$AL21,1,3,27),5)=1,5," ")))," ")</f>
        <v xml:space="preserve"> </v>
      </c>
      <c r="BG21" s="21" t="str">
        <f ca="1">IF(W21&lt;&gt;" ",IF(COUNTIF(OFFSET($B$19,1,BG$19,27,3),6)=1,6,IF(COUNTIF(OFFSET($B$19,$AK21,BG$18,9,9),6)=1,6,IF(COUNTIF(OFFSET($B$19,$AL21,1,3,27),6)=1,6," ")))," ")</f>
        <v xml:space="preserve"> </v>
      </c>
      <c r="BH21" s="33" t="str">
        <f ca="1">IF(X21&lt;&gt;" ",IF(COUNTIF(OFFSET($B$19,1,BH$19,27,3),4)=1,4,IF(COUNTIF(OFFSET($B$19,$AK21,BH$18,9,9),4)=1,4,IF(COUNTIF(OFFSET($B$19,$AL21,1,3,27),4)=1,4," ")))," ")</f>
        <v xml:space="preserve"> </v>
      </c>
      <c r="BI21" s="21" t="str">
        <f ca="1">IF(Y21&lt;&gt;" ",IF(COUNTIF(OFFSET($B$19,1,BI$19,27,3),5)=1,5,IF(COUNTIF(OFFSET($B$19,$AK21,BI$18,9,9),5)=1,5,IF(COUNTIF(OFFSET($B$19,$AL21,1,3,27),5)=1,5," ")))," ")</f>
        <v xml:space="preserve"> </v>
      </c>
      <c r="BJ21" s="32" t="str">
        <f ca="1">IF(Z21&lt;&gt;" ",IF(COUNTIF(OFFSET($B$19,1,BJ$19,27,3),6)=1,6,IF(COUNTIF(OFFSET($B$19,$AK21,BJ$18,9,9),6)=1,6,IF(COUNTIF(OFFSET($B$19,$AL21,1,3,27),6)=1,6," ")))," ")</f>
        <v xml:space="preserve"> </v>
      </c>
      <c r="BK21" s="21" t="str">
        <f ca="1">IF(AA21&lt;&gt;" ",IF(COUNTIF(OFFSET($B$19,1,BK$19,27,3),4)=1,4,IF(COUNTIF(OFFSET($B$19,$AK21,BK$18,9,9),4)=1,4,IF(COUNTIF(OFFSET($B$19,$AL21,1,3,27),4)=1,4," ")))," ")</f>
        <v xml:space="preserve"> </v>
      </c>
      <c r="BL21" s="21" t="str">
        <f ca="1">IF(AB21&lt;&gt;" ",IF(COUNTIF(OFFSET($B$19,1,BL$19,27,3),5)=1,5,IF(COUNTIF(OFFSET($B$19,$AK21,BL$18,9,9),5)=1,5,IF(COUNTIF(OFFSET($B$19,$AL21,1,3,27),5)=1,5," ")))," ")</f>
        <v xml:space="preserve"> </v>
      </c>
      <c r="BM21" s="22" t="str">
        <f ca="1">IF(AC21&lt;&gt;" ",IF(COUNTIF(OFFSET($B$19,1,BM$19,27,3),6)=1,6,IF(COUNTIF(OFFSET($B$19,$AK21,BM$18,9,9),6)=1,6,IF(COUNTIF(OFFSET($B$19,$AL21,1,3,27),6)=1,6," ")))," ")</f>
        <v xml:space="preserve"> </v>
      </c>
    </row>
    <row r="22" spans="1:65" ht="15" customHeight="1">
      <c r="A22" s="28">
        <v>1</v>
      </c>
      <c r="B22" s="28">
        <v>1</v>
      </c>
      <c r="C22" s="34" t="str">
        <f ca="1">IF(OFFSET($A$3,$B22,C$19)="",IF(COUNTIF(OFFSET($A$3,$A22,C$18,3,3),7)=1," ",IF(COUNTIF(OFFSET($A$3,$B22,1,1,9),7)=1," ",IF(COUNTIF(OFFSET($A$3,1,C$19,9,1),7)=1," ",7)))," ")</f>
        <v xml:space="preserve"> </v>
      </c>
      <c r="D22" s="35" t="str">
        <f ca="1">IF(OFFSET($A$3,$B22,D$19)="",IF(COUNTIF(OFFSET($A$3,$A22,D$18,3,3),8)=1," ",IF(COUNTIF(OFFSET($A$3,$B22,1,1,9),8)=1," ",IF(COUNTIF(OFFSET($A$3,1,D$19,9,1),8)=1," ",8)))," ")</f>
        <v xml:space="preserve"> </v>
      </c>
      <c r="E22" s="36" t="str">
        <f ca="1">IF(OFFSET($A$3,$B22,E$19)="",IF(COUNTIF(OFFSET($A$3,$A22,E$18,3,3),9)=1," ",IF(COUNTIF(OFFSET($A$3,$B22,1,1,9),9)=1," ",IF(COUNTIF(OFFSET($A$3,1,E$19,9,1),9)=1," ",9)))," ")</f>
        <v xml:space="preserve"> </v>
      </c>
      <c r="F22" s="37" t="str">
        <f ca="1">IF(OFFSET($A$3,$B22,F$19)="",IF(COUNTIF(OFFSET($A$3,$A22,F$18,3,3),7)=1," ",IF(COUNTIF(OFFSET($A$3,$B22,1,1,9),7)=1," ",IF(COUNTIF(OFFSET($A$3,1,F$19,9,1),7)=1," ",7)))," ")</f>
        <v xml:space="preserve"> </v>
      </c>
      <c r="G22" s="35" t="str">
        <f ca="1">IF(OFFSET($A$3,$B22,G$19)="",IF(COUNTIF(OFFSET($A$3,$A22,G$18,3,3),8)=1," ",IF(COUNTIF(OFFSET($A$3,$B22,1,1,9),8)=1," ",IF(COUNTIF(OFFSET($A$3,1,G$19,9,1),8)=1," ",8)))," ")</f>
        <v xml:space="preserve"> </v>
      </c>
      <c r="H22" s="36" t="str">
        <f ca="1">IF(OFFSET($A$3,$B22,H$19)="",IF(COUNTIF(OFFSET($A$3,$A22,H$18,3,3),9)=1," ",IF(COUNTIF(OFFSET($A$3,$B22,1,1,9),9)=1," ",IF(COUNTIF(OFFSET($A$3,1,H$19,9,1),9)=1," ",9)))," ")</f>
        <v xml:space="preserve"> </v>
      </c>
      <c r="I22" s="37" t="str">
        <f ca="1">IF(OFFSET($A$3,$B22,I$19)="",IF(COUNTIF(OFFSET($A$3,$A22,I$18,3,3),7)=1," ",IF(COUNTIF(OFFSET($A$3,$B22,1,1,9),7)=1," ",IF(COUNTIF(OFFSET($A$3,1,I$19,9,1),7)=1," ",7)))," ")</f>
        <v xml:space="preserve"> </v>
      </c>
      <c r="J22" s="35" t="str">
        <f ca="1">IF(OFFSET($A$3,$B22,J$19)="",IF(COUNTIF(OFFSET($A$3,$A22,J$18,3,3),8)=1," ",IF(COUNTIF(OFFSET($A$3,$B22,1,1,9),8)=1," ",IF(COUNTIF(OFFSET($A$3,1,J$19,9,1),8)=1," ",8)))," ")</f>
        <v xml:space="preserve"> </v>
      </c>
      <c r="K22" s="38" t="str">
        <f ca="1">IF(OFFSET($A$3,$B22,K$19)="",IF(COUNTIF(OFFSET($A$3,$A22,K$18,3,3),9)=1," ",IF(COUNTIF(OFFSET($A$3,$B22,1,1,9),9)=1," ",IF(COUNTIF(OFFSET($A$3,1,K$19,9,1),9)=1," ",9)))," ")</f>
        <v xml:space="preserve"> </v>
      </c>
      <c r="L22" s="34" t="str">
        <f ca="1">IF(OFFSET($A$3,$B22,L$19)="",IF(COUNTIF(OFFSET($A$3,$A22,L$18,3,3),7)=1," ",IF(COUNTIF(OFFSET($A$3,$B22,1,1,9),7)=1," ",IF(COUNTIF(OFFSET($A$3,1,L$19,9,1),7)=1," ",7)))," ")</f>
        <v xml:space="preserve"> </v>
      </c>
      <c r="M22" s="35" t="str">
        <f ca="1">IF(OFFSET($A$3,$B22,M$19)="",IF(COUNTIF(OFFSET($A$3,$A22,M$18,3,3),8)=1," ",IF(COUNTIF(OFFSET($A$3,$B22,1,1,9),8)=1," ",IF(COUNTIF(OFFSET($A$3,1,M$19,9,1),8)=1," ",8)))," ")</f>
        <v xml:space="preserve"> </v>
      </c>
      <c r="N22" s="36" t="str">
        <f ca="1">IF(OFFSET($A$3,$B22,N$19)="",IF(COUNTIF(OFFSET($A$3,$A22,N$18,3,3),9)=1," ",IF(COUNTIF(OFFSET($A$3,$B22,1,1,9),9)=1," ",IF(COUNTIF(OFFSET($A$3,1,N$19,9,1),9)=1," ",9)))," ")</f>
        <v xml:space="preserve"> </v>
      </c>
      <c r="O22" s="37" t="str">
        <f ca="1">IF(OFFSET($A$3,$B22,O$19)="",IF(COUNTIF(OFFSET($A$3,$A22,O$18,3,3),7)=1," ",IF(COUNTIF(OFFSET($A$3,$B22,1,1,9),7)=1," ",IF(COUNTIF(OFFSET($A$3,1,O$19,9,1),7)=1," ",7)))," ")</f>
        <v xml:space="preserve"> </v>
      </c>
      <c r="P22" s="35" t="str">
        <f ca="1">IF(OFFSET($A$3,$B22,P$19)="",IF(COUNTIF(OFFSET($A$3,$A22,P$18,3,3),8)=1," ",IF(COUNTIF(OFFSET($A$3,$B22,1,1,9),8)=1," ",IF(COUNTIF(OFFSET($A$3,1,P$19,9,1),8)=1," ",8)))," ")</f>
        <v xml:space="preserve"> </v>
      </c>
      <c r="Q22" s="36" t="str">
        <f ca="1">IF(OFFSET($A$3,$B22,Q$19)="",IF(COUNTIF(OFFSET($A$3,$A22,Q$18,3,3),9)=1," ",IF(COUNTIF(OFFSET($A$3,$B22,1,1,9),9)=1," ",IF(COUNTIF(OFFSET($A$3,1,Q$19,9,1),9)=1," ",9)))," ")</f>
        <v xml:space="preserve"> </v>
      </c>
      <c r="R22" s="37" t="str">
        <f ca="1">IF(OFFSET($A$3,$B22,R$19)="",IF(COUNTIF(OFFSET($A$3,$A22,R$18,3,3),7)=1," ",IF(COUNTIF(OFFSET($A$3,$B22,1,1,9),7)=1," ",IF(COUNTIF(OFFSET($A$3,1,R$19,9,1),7)=1," ",7)))," ")</f>
        <v xml:space="preserve"> </v>
      </c>
      <c r="S22" s="35">
        <f ca="1">IF(OFFSET($A$3,$B22,S$19)="",IF(COUNTIF(OFFSET($A$3,$A22,S$18,3,3),8)=1," ",IF(COUNTIF(OFFSET($A$3,$B22,1,1,9),8)=1," ",IF(COUNTIF(OFFSET($A$3,1,S$19,9,1),8)=1," ",8)))," ")</f>
        <v>8</v>
      </c>
      <c r="T22" s="38" t="str">
        <f ca="1">IF(OFFSET($A$3,$B22,T$19)="",IF(COUNTIF(OFFSET($A$3,$A22,T$18,3,3),9)=1," ",IF(COUNTIF(OFFSET($A$3,$B22,1,1,9),9)=1," ",IF(COUNTIF(OFFSET($A$3,1,T$19,9,1),9)=1," ",9)))," ")</f>
        <v xml:space="preserve"> </v>
      </c>
      <c r="U22" s="34" t="str">
        <f ca="1">IF(OFFSET($A$3,$B22,U$19)="",IF(COUNTIF(OFFSET($A$3,$A22,U$18,3,3),7)=1," ",IF(COUNTIF(OFFSET($A$3,$B22,1,1,9),7)=1," ",IF(COUNTIF(OFFSET($A$3,1,U$19,9,1),7)=1," ",7)))," ")</f>
        <v xml:space="preserve"> </v>
      </c>
      <c r="V22" s="35">
        <f ca="1">IF(OFFSET($A$3,$B22,V$19)="",IF(COUNTIF(OFFSET($A$3,$A22,V$18,3,3),8)=1," ",IF(COUNTIF(OFFSET($A$3,$B22,1,1,9),8)=1," ",IF(COUNTIF(OFFSET($A$3,1,V$19,9,1),8)=1," ",8)))," ")</f>
        <v>8</v>
      </c>
      <c r="W22" s="36">
        <f ca="1">IF(OFFSET($A$3,$B22,W$19)="",IF(COUNTIF(OFFSET($A$3,$A22,W$18,3,3),9)=1," ",IF(COUNTIF(OFFSET($A$3,$B22,1,1,9),9)=1," ",IF(COUNTIF(OFFSET($A$3,1,W$19,9,1),9)=1," ",9)))," ")</f>
        <v>9</v>
      </c>
      <c r="X22" s="37" t="str">
        <f ca="1">IF(OFFSET($A$3,$B22,X$19)="",IF(COUNTIF(OFFSET($A$3,$A22,X$18,3,3),7)=1," ",IF(COUNTIF(OFFSET($A$3,$B22,1,1,9),7)=1," ",IF(COUNTIF(OFFSET($A$3,1,X$19,9,1),7)=1," ",7)))," ")</f>
        <v xml:space="preserve"> </v>
      </c>
      <c r="Y22" s="35" t="str">
        <f ca="1">IF(OFFSET($A$3,$B22,Y$19)="",IF(COUNTIF(OFFSET($A$3,$A22,Y$18,3,3),8)=1," ",IF(COUNTIF(OFFSET($A$3,$B22,1,1,9),8)=1," ",IF(COUNTIF(OFFSET($A$3,1,Y$19,9,1),8)=1," ",8)))," ")</f>
        <v xml:space="preserve"> </v>
      </c>
      <c r="Z22" s="36">
        <f ca="1">IF(OFFSET($A$3,$B22,Z$19)="",IF(COUNTIF(OFFSET($A$3,$A22,Z$18,3,3),9)=1," ",IF(COUNTIF(OFFSET($A$3,$B22,1,1,9),9)=1," ",IF(COUNTIF(OFFSET($A$3,1,Z$19,9,1),9)=1," ",9)))," ")</f>
        <v>9</v>
      </c>
      <c r="AA22" s="37" t="str">
        <f ca="1">IF(OFFSET($A$3,$B22,AA$19)="",IF(COUNTIF(OFFSET($A$3,$A22,AA$18,3,3),7)=1," ",IF(COUNTIF(OFFSET($A$3,$B22,1,1,9),7)=1," ",IF(COUNTIF(OFFSET($A$3,1,AA$19,9,1),7)=1," ",7)))," ")</f>
        <v xml:space="preserve"> </v>
      </c>
      <c r="AB22" s="35">
        <f ca="1">IF(OFFSET($A$3,$B22,AB$19)="",IF(COUNTIF(OFFSET($A$3,$A22,AB$18,3,3),8)=1," ",IF(COUNTIF(OFFSET($A$3,$B22,1,1,9),8)=1," ",IF(COUNTIF(OFFSET($A$3,1,AB$19,9,1),8)=1," ",8)))," ")</f>
        <v>8</v>
      </c>
      <c r="AC22" s="38" t="str">
        <f ca="1">IF(OFFSET($A$3,$B22,AC$19)="",IF(COUNTIF(OFFSET($A$3,$A22,AC$18,3,3),9)=1," ",IF(COUNTIF(OFFSET($A$3,$B22,1,1,9),9)=1," ",IF(COUNTIF(OFFSET($A$3,1,AC$19,9,1),9)=1," ",9)))," ")</f>
        <v xml:space="preserve"> </v>
      </c>
      <c r="AK22" s="28">
        <v>1</v>
      </c>
      <c r="AL22" s="28">
        <v>1</v>
      </c>
      <c r="AM22" s="20" t="str">
        <f ca="1">IF(C22&lt;&gt;" ",IF(COUNTIF(OFFSET($B$19,1,AM$19,27,3),7)=1,7,IF(COUNTIF(OFFSET($B$19,$AK22,AM$18,9,9),7)=1,7,IF(COUNTIF(OFFSET($B$19,$AL22,1,3,27),7)=1,7," ")))," ")</f>
        <v xml:space="preserve"> </v>
      </c>
      <c r="AN22" s="21" t="str">
        <f ca="1">IF(D22&lt;&gt;" ",IF(COUNTIF(OFFSET($B$19,1,AN$19,27,3),8)=1,8,IF(COUNTIF(OFFSET($B$19,$AK22,AN$18,9,9),8)=1,8,IF(COUNTIF(OFFSET($B$19,$AL22,1,3,27),8)=1,8," ")))," ")</f>
        <v xml:space="preserve"> </v>
      </c>
      <c r="AO22" s="21" t="str">
        <f ca="1">IF(E22&lt;&gt;" ",IF(COUNTIF(OFFSET($B$19,1,AO$19,27,3),9)=1,9,IF(COUNTIF(OFFSET($B$19,$AK22,AO$18,9,9),9)=1,9,IF(COUNTIF(OFFSET($B$19,$AL22,1,3,27),9)=1,9," ")))," ")</f>
        <v xml:space="preserve"> </v>
      </c>
      <c r="AP22" s="33" t="str">
        <f ca="1">IF(F22&lt;&gt;" ",IF(COUNTIF(OFFSET($B$19,1,AP$19,27,3),7)=1,7,IF(COUNTIF(OFFSET($B$19,$AK22,AP$18,9,9),7)=1,7,IF(COUNTIF(OFFSET($B$19,$AL22,1,3,27),7)=1,7," ")))," ")</f>
        <v xml:space="preserve"> </v>
      </c>
      <c r="AQ22" s="21" t="str">
        <f ca="1">IF(G22&lt;&gt;" ",IF(COUNTIF(OFFSET($B$19,1,AQ$19,27,3),8)=1,8,IF(COUNTIF(OFFSET($B$19,$AK22,AQ$18,9,9),8)=1,8,IF(COUNTIF(OFFSET($B$19,$AL22,1,3,27),8)=1,8," ")))," ")</f>
        <v xml:space="preserve"> </v>
      </c>
      <c r="AR22" s="32" t="str">
        <f ca="1">IF(H22&lt;&gt;" ",IF(COUNTIF(OFFSET($B$19,1,AR$19,27,3),9)=1,9,IF(COUNTIF(OFFSET($B$19,$AK22,AR$18,9,9),9)=1,9,IF(COUNTIF(OFFSET($B$19,$AL22,1,3,27),9)=1,9," ")))," ")</f>
        <v xml:space="preserve"> </v>
      </c>
      <c r="AS22" s="21" t="str">
        <f ca="1">IF(I22&lt;&gt;" ",IF(COUNTIF(OFFSET($B$19,1,AS$19,27,3),7)=1,7,IF(COUNTIF(OFFSET($B$19,$AK22,AS$18,9,9),7)=1,7,IF(COUNTIF(OFFSET($B$19,$AL22,1,3,27),7)=1,7," ")))," ")</f>
        <v xml:space="preserve"> </v>
      </c>
      <c r="AT22" s="21" t="str">
        <f ca="1">IF(J22&lt;&gt;" ",IF(COUNTIF(OFFSET($B$19,1,AT$19,27,3),8)=1,8,IF(COUNTIF(OFFSET($B$19,$AK22,AT$18,9,9),8)=1,8,IF(COUNTIF(OFFSET($B$19,$AL22,1,3,27),8)=1,8," ")))," ")</f>
        <v xml:space="preserve"> </v>
      </c>
      <c r="AU22" s="22" t="str">
        <f ca="1">IF(K22&lt;&gt;" ",IF(COUNTIF(OFFSET($B$19,1,AU$19,27,3),9)=1,9,IF(COUNTIF(OFFSET($B$19,$AK22,AU$18,9,9),9)=1,9,IF(COUNTIF(OFFSET($B$19,$AL22,1,3,27),9)=1,9," ")))," ")</f>
        <v xml:space="preserve"> </v>
      </c>
      <c r="AV22" s="20" t="str">
        <f ca="1">IF(L22&lt;&gt;" ",IF(COUNTIF(OFFSET($B$19,1,AV$19,27,3),7)=1,7,IF(COUNTIF(OFFSET($B$19,$AK22,AV$18,9,9),7)=1,7,IF(COUNTIF(OFFSET($B$19,$AL22,1,3,27),7)=1,7," ")))," ")</f>
        <v xml:space="preserve"> </v>
      </c>
      <c r="AW22" s="21" t="str">
        <f ca="1">IF(M22&lt;&gt;" ",IF(COUNTIF(OFFSET($B$19,1,AW$19,27,3),8)=1,8,IF(COUNTIF(OFFSET($B$19,$AK22,AW$18,9,9),8)=1,8,IF(COUNTIF(OFFSET($B$19,$AL22,1,3,27),8)=1,8," ")))," ")</f>
        <v xml:space="preserve"> </v>
      </c>
      <c r="AX22" s="21" t="str">
        <f ca="1">IF(N22&lt;&gt;" ",IF(COUNTIF(OFFSET($B$19,1,AX$19,27,3),9)=1,9,IF(COUNTIF(OFFSET($B$19,$AK22,AX$18,9,9),9)=1,9,IF(COUNTIF(OFFSET($B$19,$AL22,1,3,27),9)=1,9," ")))," ")</f>
        <v xml:space="preserve"> </v>
      </c>
      <c r="AY22" s="33" t="str">
        <f ca="1">IF(O22&lt;&gt;" ",IF(COUNTIF(OFFSET($B$19,1,AY$19,27,3),7)=1,7,IF(COUNTIF(OFFSET($B$19,$AK22,AY$18,9,9),7)=1,7,IF(COUNTIF(OFFSET($B$19,$AL22,1,3,27),7)=1,7," ")))," ")</f>
        <v xml:space="preserve"> </v>
      </c>
      <c r="AZ22" s="21" t="str">
        <f ca="1">IF(P22&lt;&gt;" ",IF(COUNTIF(OFFSET($B$19,1,AZ$19,27,3),8)=1,8,IF(COUNTIF(OFFSET($B$19,$AK22,AZ$18,9,9),8)=1,8,IF(COUNTIF(OFFSET($B$19,$AL22,1,3,27),8)=1,8," ")))," ")</f>
        <v xml:space="preserve"> </v>
      </c>
      <c r="BA22" s="32" t="str">
        <f ca="1">IF(Q22&lt;&gt;" ",IF(COUNTIF(OFFSET($B$19,1,BA$19,27,3),9)=1,9,IF(COUNTIF(OFFSET($B$19,$AK22,BA$18,9,9),9)=1,9,IF(COUNTIF(OFFSET($B$19,$AL22,1,3,27),9)=1,9," ")))," ")</f>
        <v xml:space="preserve"> </v>
      </c>
      <c r="BB22" s="21" t="str">
        <f ca="1">IF(R22&lt;&gt;" ",IF(COUNTIF(OFFSET($B$19,1,BB$19,27,3),7)=1,7,IF(COUNTIF(OFFSET($B$19,$AK22,BB$18,9,9),7)=1,7,IF(COUNTIF(OFFSET($B$19,$AL22,1,3,27),7)=1,7," ")))," ")</f>
        <v xml:space="preserve"> </v>
      </c>
      <c r="BC22" s="21">
        <f ca="1">IF(S22&lt;&gt;" ",IF(COUNTIF(OFFSET($B$19,1,BC$19,27,3),8)=1,8,IF(COUNTIF(OFFSET($B$19,$AK22,BC$18,9,9),8)=1,8,IF(COUNTIF(OFFSET($B$19,$AL22,1,3,27),8)=1,8," ")))," ")</f>
        <v>8</v>
      </c>
      <c r="BD22" s="22" t="str">
        <f ca="1">IF(T22&lt;&gt;" ",IF(COUNTIF(OFFSET($B$19,1,BD$19,27,3),9)=1,9,IF(COUNTIF(OFFSET($B$19,$AK22,BD$18,9,9),9)=1,9,IF(COUNTIF(OFFSET($B$19,$AL22,1,3,27),9)=1,9," ")))," ")</f>
        <v xml:space="preserve"> </v>
      </c>
      <c r="BE22" s="20" t="str">
        <f ca="1">IF(U22&lt;&gt;" ",IF(COUNTIF(OFFSET($B$19,1,BE$19,27,3),7)=1,7,IF(COUNTIF(OFFSET($B$19,$AK22,BE$18,9,9),7)=1,7,IF(COUNTIF(OFFSET($B$19,$AL22,1,3,27),7)=1,7," ")))," ")</f>
        <v xml:space="preserve"> </v>
      </c>
      <c r="BF22" s="21" t="str">
        <f ca="1">IF(V22&lt;&gt;" ",IF(COUNTIF(OFFSET($B$19,1,BF$19,27,3),8)=1,8,IF(COUNTIF(OFFSET($B$19,$AK22,BF$18,9,9),8)=1,8,IF(COUNTIF(OFFSET($B$19,$AL22,1,3,27),8)=1,8," ")))," ")</f>
        <v xml:space="preserve"> </v>
      </c>
      <c r="BG22" s="21" t="str">
        <f ca="1">IF(W22&lt;&gt;" ",IF(COUNTIF(OFFSET($B$19,1,BG$19,27,3),9)=1,9,IF(COUNTIF(OFFSET($B$19,$AK22,BG$18,9,9),9)=1,9,IF(COUNTIF(OFFSET($B$19,$AL22,1,3,27),9)=1,9," ")))," ")</f>
        <v xml:space="preserve"> </v>
      </c>
      <c r="BH22" s="33" t="str">
        <f ca="1">IF(X22&lt;&gt;" ",IF(COUNTIF(OFFSET($B$19,1,BH$19,27,3),7)=1,7,IF(COUNTIF(OFFSET($B$19,$AK22,BH$18,9,9),7)=1,7,IF(COUNTIF(OFFSET($B$19,$AL22,1,3,27),7)=1,7," ")))," ")</f>
        <v xml:space="preserve"> </v>
      </c>
      <c r="BI22" s="21" t="str">
        <f ca="1">IF(Y22&lt;&gt;" ",IF(COUNTIF(OFFSET($B$19,1,BI$19,27,3),8)=1,8,IF(COUNTIF(OFFSET($B$19,$AK22,BI$18,9,9),8)=1,8,IF(COUNTIF(OFFSET($B$19,$AL22,1,3,27),8)=1,8," ")))," ")</f>
        <v xml:space="preserve"> </v>
      </c>
      <c r="BJ22" s="32" t="str">
        <f ca="1">IF(Z22&lt;&gt;" ",IF(COUNTIF(OFFSET($B$19,1,BJ$19,27,3),9)=1,9,IF(COUNTIF(OFFSET($B$19,$AK22,BJ$18,9,9),9)=1,9,IF(COUNTIF(OFFSET($B$19,$AL22,1,3,27),9)=1,9," ")))," ")</f>
        <v xml:space="preserve"> </v>
      </c>
      <c r="BK22" s="21" t="str">
        <f ca="1">IF(AA22&lt;&gt;" ",IF(COUNTIF(OFFSET($B$19,1,BK$19,27,3),7)=1,7,IF(COUNTIF(OFFSET($B$19,$AK22,BK$18,9,9),7)=1,7,IF(COUNTIF(OFFSET($B$19,$AL22,1,3,27),7)=1,7," ")))," ")</f>
        <v xml:space="preserve"> </v>
      </c>
      <c r="BL22" s="21" t="str">
        <f ca="1">IF(AB22&lt;&gt;" ",IF(COUNTIF(OFFSET($B$19,1,BL$19,27,3),8)=1,8,IF(COUNTIF(OFFSET($B$19,$AK22,BL$18,9,9),8)=1,8,IF(COUNTIF(OFFSET($B$19,$AL22,1,3,27),8)=1,8," ")))," ")</f>
        <v xml:space="preserve"> </v>
      </c>
      <c r="BM22" s="22" t="str">
        <f ca="1">IF(AC22&lt;&gt;" ",IF(COUNTIF(OFFSET($B$19,1,BM$19,27,3),9)=1,9,IF(COUNTIF(OFFSET($B$19,$AK22,BM$18,9,9),9)=1,9,IF(COUNTIF(OFFSET($B$19,$AL22,1,3,27),9)=1,9," ")))," ")</f>
        <v xml:space="preserve"> </v>
      </c>
    </row>
    <row r="23" spans="1:65" ht="15" customHeight="1">
      <c r="A23" s="28">
        <v>1</v>
      </c>
      <c r="B23" s="28">
        <v>2</v>
      </c>
      <c r="C23" s="39" t="str">
        <f ca="1">IF(OFFSET($A$3,$B23,C$19)="",IF(COUNTIF(OFFSET($A$3,$A23,C$18,3,3),1)=1," ",IF(COUNTIF(OFFSET($A$3,$B23,1,1,9),1)=1," ",IF(COUNTIF(OFFSET($A$3,1,C$19,9,1),1)=1," ",1)))," ")</f>
        <v xml:space="preserve"> </v>
      </c>
      <c r="D23" s="40" t="str">
        <f ca="1">IF(OFFSET($A$3,$B23,D$19)="",IF(COUNTIF(OFFSET($A$3,$A23,D$18,3,3),2)=1," ",IF(COUNTIF(OFFSET($A$3,$B23,1,1,9),2)=1," ",IF(COUNTIF(OFFSET($A$3,1,D$19,9,1),2)=1," ",2)))," ")</f>
        <v xml:space="preserve"> </v>
      </c>
      <c r="E23" s="41" t="str">
        <f ca="1">IF(OFFSET($A$3,$B23,E$19)="",IF(COUNTIF(OFFSET($A$3,$A23,E$18,3,3),3)=1," ",IF(COUNTIF(OFFSET($A$3,$B23,1,1,9),3)=1," ",IF(COUNTIF(OFFSET($A$3,1,E$19,9,1),3)=1," ",3)))," ")</f>
        <v xml:space="preserve"> </v>
      </c>
      <c r="F23" s="42" t="str">
        <f ca="1">IF(OFFSET($A$3,$B23,F$19)="",IF(COUNTIF(OFFSET($A$3,$A23,F$18,3,3),1)=1," ",IF(COUNTIF(OFFSET($A$3,$B23,1,1,9),1)=1," ",IF(COUNTIF(OFFSET($A$3,1,F$19,9,1),1)=1," ",1)))," ")</f>
        <v xml:space="preserve"> </v>
      </c>
      <c r="G23" s="40">
        <f ca="1">IF(OFFSET($A$3,$B23,G$19)="",IF(COUNTIF(OFFSET($A$3,$A23,G$18,3,3),2)=1," ",IF(COUNTIF(OFFSET($A$3,$B23,1,1,9),2)=1," ",IF(COUNTIF(OFFSET($A$3,1,G$19,9,1),2)=1," ",2)))," ")</f>
        <v>2</v>
      </c>
      <c r="H23" s="41" t="str">
        <f ca="1">IF(OFFSET($A$3,$B23,H$19)="",IF(COUNTIF(OFFSET($A$3,$A23,H$18,3,3),3)=1," ",IF(COUNTIF(OFFSET($A$3,$B23,1,1,9),3)=1," ",IF(COUNTIF(OFFSET($A$3,1,H$19,9,1),3)=1," ",3)))," ")</f>
        <v xml:space="preserve"> </v>
      </c>
      <c r="I23" s="42" t="str">
        <f ca="1">IF(OFFSET($A$3,$B23,I$19)="",IF(COUNTIF(OFFSET($A$3,$A23,I$18,3,3),1)=1," ",IF(COUNTIF(OFFSET($A$3,$B23,1,1,9),1)=1," ",IF(COUNTIF(OFFSET($A$3,1,I$19,9,1),1)=1," ",1)))," ")</f>
        <v xml:space="preserve"> </v>
      </c>
      <c r="J23" s="40">
        <f ca="1">IF(OFFSET($A$3,$B23,J$19)="",IF(COUNTIF(OFFSET($A$3,$A23,J$18,3,3),2)=1," ",IF(COUNTIF(OFFSET($A$3,$B23,1,1,9),2)=1," ",IF(COUNTIF(OFFSET($A$3,1,J$19,9,1),2)=1," ",2)))," ")</f>
        <v>2</v>
      </c>
      <c r="K23" s="43" t="str">
        <f ca="1">IF(OFFSET($A$3,$B23,K$19)="",IF(COUNTIF(OFFSET($A$3,$A23,K$18,3,3),3)=1," ",IF(COUNTIF(OFFSET($A$3,$B23,1,1,9),3)=1," ",IF(COUNTIF(OFFSET($A$3,1,K$19,9,1),3)=1," ",3)))," ")</f>
        <v xml:space="preserve"> </v>
      </c>
      <c r="L23" s="39" t="str">
        <f ca="1">IF(OFFSET($A$3,$B23,L$19)="",IF(COUNTIF(OFFSET($A$3,$A23,L$18,3,3),1)=1," ",IF(COUNTIF(OFFSET($A$3,$B23,1,1,9),1)=1," ",IF(COUNTIF(OFFSET($A$3,1,L$19,9,1),1)=1," ",1)))," ")</f>
        <v xml:space="preserve"> </v>
      </c>
      <c r="M23" s="40" t="str">
        <f ca="1">IF(OFFSET($A$3,$B23,M$19)="",IF(COUNTIF(OFFSET($A$3,$A23,M$18,3,3),2)=1," ",IF(COUNTIF(OFFSET($A$3,$B23,1,1,9),2)=1," ",IF(COUNTIF(OFFSET($A$3,1,M$19,9,1),2)=1," ",2)))," ")</f>
        <v xml:space="preserve"> </v>
      </c>
      <c r="N23" s="41" t="str">
        <f ca="1">IF(OFFSET($A$3,$B23,N$19)="",IF(COUNTIF(OFFSET($A$3,$A23,N$18,3,3),3)=1," ",IF(COUNTIF(OFFSET($A$3,$B23,1,1,9),3)=1," ",IF(COUNTIF(OFFSET($A$3,1,N$19,9,1),3)=1," ",3)))," ")</f>
        <v xml:space="preserve"> </v>
      </c>
      <c r="O23" s="42" t="str">
        <f ca="1">IF(OFFSET($A$3,$B23,O$19)="",IF(COUNTIF(OFFSET($A$3,$A23,O$18,3,3),1)=1," ",IF(COUNTIF(OFFSET($A$3,$B23,1,1,9),1)=1," ",IF(COUNTIF(OFFSET($A$3,1,O$19,9,1),1)=1," ",1)))," ")</f>
        <v xml:space="preserve"> </v>
      </c>
      <c r="P23" s="40" t="str">
        <f ca="1">IF(OFFSET($A$3,$B23,P$19)="",IF(COUNTIF(OFFSET($A$3,$A23,P$18,3,3),2)=1," ",IF(COUNTIF(OFFSET($A$3,$B23,1,1,9),2)=1," ",IF(COUNTIF(OFFSET($A$3,1,P$19,9,1),2)=1," ",2)))," ")</f>
        <v xml:space="preserve"> </v>
      </c>
      <c r="Q23" s="41" t="str">
        <f ca="1">IF(OFFSET($A$3,$B23,Q$19)="",IF(COUNTIF(OFFSET($A$3,$A23,Q$18,3,3),3)=1," ",IF(COUNTIF(OFFSET($A$3,$B23,1,1,9),3)=1," ",IF(COUNTIF(OFFSET($A$3,1,Q$19,9,1),3)=1," ",3)))," ")</f>
        <v xml:space="preserve"> </v>
      </c>
      <c r="R23" s="42" t="str">
        <f ca="1">IF(OFFSET($A$3,$B23,R$19)="",IF(COUNTIF(OFFSET($A$3,$A23,R$18,3,3),1)=1," ",IF(COUNTIF(OFFSET($A$3,$B23,1,1,9),1)=1," ",IF(COUNTIF(OFFSET($A$3,1,R$19,9,1),1)=1," ",1)))," ")</f>
        <v xml:space="preserve"> </v>
      </c>
      <c r="S23" s="40" t="str">
        <f ca="1">IF(OFFSET($A$3,$B23,S$19)="",IF(COUNTIF(OFFSET($A$3,$A23,S$18,3,3),2)=1," ",IF(COUNTIF(OFFSET($A$3,$B23,1,1,9),2)=1," ",IF(COUNTIF(OFFSET($A$3,1,S$19,9,1),2)=1," ",2)))," ")</f>
        <v xml:space="preserve"> </v>
      </c>
      <c r="T23" s="43" t="str">
        <f ca="1">IF(OFFSET($A$3,$B23,T$19)="",IF(COUNTIF(OFFSET($A$3,$A23,T$18,3,3),3)=1," ",IF(COUNTIF(OFFSET($A$3,$B23,1,1,9),3)=1," ",IF(COUNTIF(OFFSET($A$3,1,T$19,9,1),3)=1," ",3)))," ")</f>
        <v xml:space="preserve"> </v>
      </c>
      <c r="U23" s="39" t="str">
        <f ca="1">IF(OFFSET($A$3,$B23,U$19)="",IF(COUNTIF(OFFSET($A$3,$A23,U$18,3,3),1)=1," ",IF(COUNTIF(OFFSET($A$3,$B23,1,1,9),1)=1," ",IF(COUNTIF(OFFSET($A$3,1,U$19,9,1),1)=1," ",1)))," ")</f>
        <v xml:space="preserve"> </v>
      </c>
      <c r="V23" s="40" t="str">
        <f ca="1">IF(OFFSET($A$3,$B23,V$19)="",IF(COUNTIF(OFFSET($A$3,$A23,V$18,3,3),2)=1," ",IF(COUNTIF(OFFSET($A$3,$B23,1,1,9),2)=1," ",IF(COUNTIF(OFFSET($A$3,1,V$19,9,1),2)=1," ",2)))," ")</f>
        <v xml:space="preserve"> </v>
      </c>
      <c r="W23" s="41">
        <f ca="1">IF(OFFSET($A$3,$B23,W$19)="",IF(COUNTIF(OFFSET($A$3,$A23,W$18,3,3),3)=1," ",IF(COUNTIF(OFFSET($A$3,$B23,1,1,9),3)=1," ",IF(COUNTIF(OFFSET($A$3,1,W$19,9,1),3)=1," ",3)))," ")</f>
        <v>3</v>
      </c>
      <c r="X23" s="42" t="str">
        <f ca="1">IF(OFFSET($A$3,$B23,X$19)="",IF(COUNTIF(OFFSET($A$3,$A23,X$18,3,3),1)=1," ",IF(COUNTIF(OFFSET($A$3,$B23,1,1,9),1)=1," ",IF(COUNTIF(OFFSET($A$3,1,X$19,9,1),1)=1," ",1)))," ")</f>
        <v xml:space="preserve"> </v>
      </c>
      <c r="Y23" s="40">
        <f ca="1">IF(OFFSET($A$3,$B23,Y$19)="",IF(COUNTIF(OFFSET($A$3,$A23,Y$18,3,3),2)=1," ",IF(COUNTIF(OFFSET($A$3,$B23,1,1,9),2)=1," ",IF(COUNTIF(OFFSET($A$3,1,Y$19,9,1),2)=1," ",2)))," ")</f>
        <v>2</v>
      </c>
      <c r="Z23" s="41">
        <f ca="1">IF(OFFSET($A$3,$B23,Z$19)="",IF(COUNTIF(OFFSET($A$3,$A23,Z$18,3,3),3)=1," ",IF(COUNTIF(OFFSET($A$3,$B23,1,1,9),3)=1," ",IF(COUNTIF(OFFSET($A$3,1,Z$19,9,1),3)=1," ",3)))," ")</f>
        <v>3</v>
      </c>
      <c r="AA23" s="42" t="str">
        <f ca="1">IF(OFFSET($A$3,$B23,AA$19)="",IF(COUNTIF(OFFSET($A$3,$A23,AA$18,3,3),1)=1," ",IF(COUNTIF(OFFSET($A$3,$B23,1,1,9),1)=1," ",IF(COUNTIF(OFFSET($A$3,1,AA$19,9,1),1)=1," ",1)))," ")</f>
        <v xml:space="preserve"> </v>
      </c>
      <c r="AB23" s="40">
        <f ca="1">IF(OFFSET($A$3,$B23,AB$19)="",IF(COUNTIF(OFFSET($A$3,$A23,AB$18,3,3),2)=1," ",IF(COUNTIF(OFFSET($A$3,$B23,1,1,9),2)=1," ",IF(COUNTIF(OFFSET($A$3,1,AB$19,9,1),2)=1," ",2)))," ")</f>
        <v>2</v>
      </c>
      <c r="AC23" s="43" t="str">
        <f ca="1">IF(OFFSET($A$3,$B23,AC$19)="",IF(COUNTIF(OFFSET($A$3,$A23,AC$18,3,3),3)=1," ",IF(COUNTIF(OFFSET($A$3,$B23,1,1,9),3)=1," ",IF(COUNTIF(OFFSET($A$3,1,AC$19,9,1),3)=1," ",3)))," ")</f>
        <v xml:space="preserve"> </v>
      </c>
      <c r="AK23" s="28">
        <v>1</v>
      </c>
      <c r="AL23" s="28">
        <v>4</v>
      </c>
      <c r="AM23" s="39" t="str">
        <f ca="1">IF(C23&lt;&gt;" ",IF(COUNTIF(OFFSET($B$19,1,AM$19,27,3),1)=1,1,IF(COUNTIF(OFFSET($B$19,$AK23,AM$18,9,9),1)=1,1,IF(COUNTIF(OFFSET($B$19,$AL23,1,3,27),1)=1,1," ")))," ")</f>
        <v xml:space="preserve"> </v>
      </c>
      <c r="AN23" s="40" t="str">
        <f ca="1">IF(D23&lt;&gt;" ",IF(COUNTIF(OFFSET($B$19,1,AN$19,27,3),2)=1,2,IF(COUNTIF(OFFSET($B$19,$AK23,AN$18,9,9),2)=1,2,IF(COUNTIF(OFFSET($B$19,$AL23,1,3,27),2)=1,2," ")))," ")</f>
        <v xml:space="preserve"> </v>
      </c>
      <c r="AO23" s="40" t="str">
        <f ca="1">IF(E23&lt;&gt;" ",IF(COUNTIF(OFFSET($B$19,1,AO$19,27,3),3)=1,3,IF(COUNTIF(OFFSET($B$19,$AK23,AO$18,9,9),3)=1,3,IF(COUNTIF(OFFSET($B$19,$AL23,1,3,27),3)=1,3," ")))," ")</f>
        <v xml:space="preserve"> </v>
      </c>
      <c r="AP23" s="42" t="str">
        <f ca="1">IF(F23&lt;&gt;" ",IF(COUNTIF(OFFSET($B$19,1,AP$19,27,3),1)=1,1,IF(COUNTIF(OFFSET($B$19,$AK23,AP$18,9,9),1)=1,1,IF(COUNTIF(OFFSET($B$19,$AL23,1,3,27),1)=1,1," ")))," ")</f>
        <v xml:space="preserve"> </v>
      </c>
      <c r="AQ23" s="40" t="str">
        <f ca="1">IF(G23&lt;&gt;" ",IF(COUNTIF(OFFSET($B$19,1,AQ$19,27,3),2)=1,2,IF(COUNTIF(OFFSET($B$19,$AK23,AQ$18,9,9),2)=1,2,IF(COUNTIF(OFFSET($B$19,$AL23,1,3,27),2)=1,2," ")))," ")</f>
        <v xml:space="preserve"> </v>
      </c>
      <c r="AR23" s="41" t="str">
        <f ca="1">IF(H23&lt;&gt;" ",IF(COUNTIF(OFFSET($B$19,1,AR$19,27,3),3)=1,3,IF(COUNTIF(OFFSET($B$19,$AK23,AR$18,9,9),3)=1,3,IF(COUNTIF(OFFSET($B$19,$AL23,1,3,27),3)=1,3," ")))," ")</f>
        <v xml:space="preserve"> </v>
      </c>
      <c r="AS23" s="40" t="str">
        <f ca="1">IF(I23&lt;&gt;" ",IF(COUNTIF(OFFSET($B$19,1,AS$19,27,3),1)=1,1,IF(COUNTIF(OFFSET($B$19,$AK23,AS$18,9,9),1)=1,1,IF(COUNTIF(OFFSET($B$19,$AL23,1,3,27),1)=1,1," ")))," ")</f>
        <v xml:space="preserve"> </v>
      </c>
      <c r="AT23" s="40" t="str">
        <f ca="1">IF(J23&lt;&gt;" ",IF(COUNTIF(OFFSET($B$19,1,AT$19,27,3),2)=1,2,IF(COUNTIF(OFFSET($B$19,$AK23,AT$18,9,9),2)=1,2,IF(COUNTIF(OFFSET($B$19,$AL23,1,3,27),2)=1,2," ")))," ")</f>
        <v xml:space="preserve"> </v>
      </c>
      <c r="AU23" s="43" t="str">
        <f ca="1">IF(K23&lt;&gt;" ",IF(COUNTIF(OFFSET($B$19,1,AU$19,27,3),3)=1,3,IF(COUNTIF(OFFSET($B$19,$AK23,AU$18,9,9),3)=1,3,IF(COUNTIF(OFFSET($B$19,$AL23,1,3,27),3)=1,3," ")))," ")</f>
        <v xml:space="preserve"> </v>
      </c>
      <c r="AV23" s="39" t="str">
        <f ca="1">IF(L23&lt;&gt;" ",IF(COUNTIF(OFFSET($B$19,1,AV$19,27,3),1)=1,1,IF(COUNTIF(OFFSET($B$19,$AK23,AV$18,9,9),1)=1,1,IF(COUNTIF(OFFSET($B$19,$AL23,1,3,27),1)=1,1," ")))," ")</f>
        <v xml:space="preserve"> </v>
      </c>
      <c r="AW23" s="40" t="str">
        <f ca="1">IF(M23&lt;&gt;" ",IF(COUNTIF(OFFSET($B$19,1,AW$19,27,3),2)=1,2,IF(COUNTIF(OFFSET($B$19,$AK23,AW$18,9,9),2)=1,2,IF(COUNTIF(OFFSET($B$19,$AL23,1,3,27),2)=1,2," ")))," ")</f>
        <v xml:space="preserve"> </v>
      </c>
      <c r="AX23" s="40" t="str">
        <f ca="1">IF(N23&lt;&gt;" ",IF(COUNTIF(OFFSET($B$19,1,AX$19,27,3),3)=1,3,IF(COUNTIF(OFFSET($B$19,$AK23,AX$18,9,9),3)=1,3,IF(COUNTIF(OFFSET($B$19,$AL23,1,3,27),3)=1,3," ")))," ")</f>
        <v xml:space="preserve"> </v>
      </c>
      <c r="AY23" s="42" t="str">
        <f ca="1">IF(O23&lt;&gt;" ",IF(COUNTIF(OFFSET($B$19,1,AY$19,27,3),1)=1,1,IF(COUNTIF(OFFSET($B$19,$AK23,AY$18,9,9),1)=1,1,IF(COUNTIF(OFFSET($B$19,$AL23,1,3,27),1)=1,1," ")))," ")</f>
        <v xml:space="preserve"> </v>
      </c>
      <c r="AZ23" s="40" t="str">
        <f ca="1">IF(P23&lt;&gt;" ",IF(COUNTIF(OFFSET($B$19,1,AZ$19,27,3),2)=1,2,IF(COUNTIF(OFFSET($B$19,$AK23,AZ$18,9,9),2)=1,2,IF(COUNTIF(OFFSET($B$19,$AL23,1,3,27),2)=1,2," ")))," ")</f>
        <v xml:space="preserve"> </v>
      </c>
      <c r="BA23" s="41" t="str">
        <f ca="1">IF(Q23&lt;&gt;" ",IF(COUNTIF(OFFSET($B$19,1,BA$19,27,3),3)=1,3,IF(COUNTIF(OFFSET($B$19,$AK23,BA$18,9,9),3)=1,3,IF(COUNTIF(OFFSET($B$19,$AL23,1,3,27),3)=1,3," ")))," ")</f>
        <v xml:space="preserve"> </v>
      </c>
      <c r="BB23" s="40" t="str">
        <f ca="1">IF(R23&lt;&gt;" ",IF(COUNTIF(OFFSET($B$19,1,BB$19,27,3),1)=1,1,IF(COUNTIF(OFFSET($B$19,$AK23,BB$18,9,9),1)=1,1,IF(COUNTIF(OFFSET($B$19,$AL23,1,3,27),1)=1,1," ")))," ")</f>
        <v xml:space="preserve"> </v>
      </c>
      <c r="BC23" s="40" t="str">
        <f ca="1">IF(S23&lt;&gt;" ",IF(COUNTIF(OFFSET($B$19,1,BC$19,27,3),2)=1,2,IF(COUNTIF(OFFSET($B$19,$AK23,BC$18,9,9),2)=1,2,IF(COUNTIF(OFFSET($B$19,$AL23,1,3,27),2)=1,2," ")))," ")</f>
        <v xml:space="preserve"> </v>
      </c>
      <c r="BD23" s="43" t="str">
        <f ca="1">IF(T23&lt;&gt;" ",IF(COUNTIF(OFFSET($B$19,1,BD$19,27,3),3)=1,3,IF(COUNTIF(OFFSET($B$19,$AK23,BD$18,9,9),3)=1,3,IF(COUNTIF(OFFSET($B$19,$AL23,1,3,27),3)=1,3," ")))," ")</f>
        <v xml:space="preserve"> </v>
      </c>
      <c r="BE23" s="39" t="str">
        <f ca="1">IF(U23&lt;&gt;" ",IF(COUNTIF(OFFSET($B$19,1,BE$19,27,3),1)=1,1,IF(COUNTIF(OFFSET($B$19,$AK23,BE$18,9,9),1)=1,1,IF(COUNTIF(OFFSET($B$19,$AL23,1,3,27),1)=1,1," ")))," ")</f>
        <v xml:space="preserve"> </v>
      </c>
      <c r="BF23" s="40" t="str">
        <f ca="1">IF(V23&lt;&gt;" ",IF(COUNTIF(OFFSET($B$19,1,BF$19,27,3),2)=1,2,IF(COUNTIF(OFFSET($B$19,$AK23,BF$18,9,9),2)=1,2,IF(COUNTIF(OFFSET($B$19,$AL23,1,3,27),2)=1,2," ")))," ")</f>
        <v xml:space="preserve"> </v>
      </c>
      <c r="BG23" s="40" t="str">
        <f ca="1">IF(W23&lt;&gt;" ",IF(COUNTIF(OFFSET($B$19,1,BG$19,27,3),3)=1,3,IF(COUNTIF(OFFSET($B$19,$AK23,BG$18,9,9),3)=1,3,IF(COUNTIF(OFFSET($B$19,$AL23,1,3,27),3)=1,3," ")))," ")</f>
        <v xml:space="preserve"> </v>
      </c>
      <c r="BH23" s="42" t="str">
        <f ca="1">IF(X23&lt;&gt;" ",IF(COUNTIF(OFFSET($B$19,1,BH$19,27,3),1)=1,1,IF(COUNTIF(OFFSET($B$19,$AK23,BH$18,9,9),1)=1,1,IF(COUNTIF(OFFSET($B$19,$AL23,1,3,27),1)=1,1," ")))," ")</f>
        <v xml:space="preserve"> </v>
      </c>
      <c r="BI23" s="40" t="str">
        <f ca="1">IF(Y23&lt;&gt;" ",IF(COUNTIF(OFFSET($B$19,1,BI$19,27,3),2)=1,2,IF(COUNTIF(OFFSET($B$19,$AK23,BI$18,9,9),2)=1,2,IF(COUNTIF(OFFSET($B$19,$AL23,1,3,27),2)=1,2," ")))," ")</f>
        <v xml:space="preserve"> </v>
      </c>
      <c r="BJ23" s="41" t="str">
        <f ca="1">IF(Z23&lt;&gt;" ",IF(COUNTIF(OFFSET($B$19,1,BJ$19,27,3),3)=1,3,IF(COUNTIF(OFFSET($B$19,$AK23,BJ$18,9,9),3)=1,3,IF(COUNTIF(OFFSET($B$19,$AL23,1,3,27),3)=1,3," ")))," ")</f>
        <v xml:space="preserve"> </v>
      </c>
      <c r="BK23" s="40" t="str">
        <f ca="1">IF(AA23&lt;&gt;" ",IF(COUNTIF(OFFSET($B$19,1,BK$19,27,3),1)=1,1,IF(COUNTIF(OFFSET($B$19,$AK23,BK$18,9,9),1)=1,1,IF(COUNTIF(OFFSET($B$19,$AL23,1,3,27),1)=1,1," ")))," ")</f>
        <v xml:space="preserve"> </v>
      </c>
      <c r="BL23" s="40" t="str">
        <f ca="1">IF(AB23&lt;&gt;" ",IF(COUNTIF(OFFSET($B$19,1,BL$19,27,3),2)=1,2,IF(COUNTIF(OFFSET($B$19,$AK23,BL$18,9,9),2)=1,2,IF(COUNTIF(OFFSET($B$19,$AL23,1,3,27),2)=1,2," ")))," ")</f>
        <v xml:space="preserve"> </v>
      </c>
      <c r="BM23" s="43" t="str">
        <f ca="1">IF(AC23&lt;&gt;" ",IF(COUNTIF(OFFSET($B$19,1,BM$19,27,3),3)=1,3,IF(COUNTIF(OFFSET($B$19,$AK23,BM$18,9,9),3)=1,3,IF(COUNTIF(OFFSET($B$19,$AL23,1,3,27),3)=1,3," ")))," ")</f>
        <v xml:space="preserve"> </v>
      </c>
    </row>
    <row r="24" spans="1:65" ht="15" customHeight="1">
      <c r="A24" s="28">
        <v>1</v>
      </c>
      <c r="B24" s="28">
        <v>2</v>
      </c>
      <c r="C24" s="20" t="str">
        <f ca="1">IF(OFFSET($A$3,$B24,C$19)="",IF(COUNTIF(OFFSET($A$3,$A24,C$18,3,3),4)=1," ",IF(COUNTIF(OFFSET($A$3,$B24,1,1,9),4)=1," ",IF(COUNTIF(OFFSET($A$3,1,C$19,9,1),4)=1," ",4)))," ")</f>
        <v xml:space="preserve"> </v>
      </c>
      <c r="D24" s="21" t="str">
        <f ca="1">IF(OFFSET($A$3,$B24,D$19)="",IF(COUNTIF(OFFSET($A$3,$A24,D$18,3,3),5)=1," ",IF(COUNTIF(OFFSET($A$3,$B24,1,1,9),5)=1," ",IF(COUNTIF(OFFSET($A$3,1,D$19,9,1),5)=1," ",5)))," ")</f>
        <v xml:space="preserve"> </v>
      </c>
      <c r="E24" s="32" t="str">
        <f ca="1">IF(OFFSET($A$3,$B24,E$19)="",IF(COUNTIF(OFFSET($A$3,$A24,E$18,3,3),6)=1," ",IF(COUNTIF(OFFSET($A$3,$B24,1,1,9),6)=1," ",IF(COUNTIF(OFFSET($A$3,1,E$19,9,1),6)=1," ",6)))," ")</f>
        <v xml:space="preserve"> </v>
      </c>
      <c r="F24" s="33">
        <f ca="1">IF(OFFSET($A$3,$B24,F$19)="",IF(COUNTIF(OFFSET($A$3,$A24,F$18,3,3),4)=1," ",IF(COUNTIF(OFFSET($A$3,$B24,1,1,9),4)=1," ",IF(COUNTIF(OFFSET($A$3,1,F$19,9,1),4)=1," ",4)))," ")</f>
        <v>4</v>
      </c>
      <c r="G24" s="21" t="str">
        <f ca="1">IF(OFFSET($A$3,$B24,G$19)="",IF(COUNTIF(OFFSET($A$3,$A24,G$18,3,3),5)=1," ",IF(COUNTIF(OFFSET($A$3,$B24,1,1,9),5)=1," ",IF(COUNTIF(OFFSET($A$3,1,G$19,9,1),5)=1," ",5)))," ")</f>
        <v xml:space="preserve"> </v>
      </c>
      <c r="H24" s="32" t="str">
        <f ca="1">IF(OFFSET($A$3,$B24,H$19)="",IF(COUNTIF(OFFSET($A$3,$A24,H$18,3,3),6)=1," ",IF(COUNTIF(OFFSET($A$3,$B24,1,1,9),6)=1," ",IF(COUNTIF(OFFSET($A$3,1,H$19,9,1),6)=1," ",6)))," ")</f>
        <v xml:space="preserve"> </v>
      </c>
      <c r="I24" s="33">
        <f ca="1">IF(OFFSET($A$3,$B24,I$19)="",IF(COUNTIF(OFFSET($A$3,$A24,I$18,3,3),4)=1," ",IF(COUNTIF(OFFSET($A$3,$B24,1,1,9),4)=1," ",IF(COUNTIF(OFFSET($A$3,1,I$19,9,1),4)=1," ",4)))," ")</f>
        <v>4</v>
      </c>
      <c r="J24" s="21" t="str">
        <f ca="1">IF(OFFSET($A$3,$B24,J$19)="",IF(COUNTIF(OFFSET($A$3,$A24,J$18,3,3),5)=1," ",IF(COUNTIF(OFFSET($A$3,$B24,1,1,9),5)=1," ",IF(COUNTIF(OFFSET($A$3,1,J$19,9,1),5)=1," ",5)))," ")</f>
        <v xml:space="preserve"> </v>
      </c>
      <c r="K24" s="22" t="str">
        <f ca="1">IF(OFFSET($A$3,$B24,K$19)="",IF(COUNTIF(OFFSET($A$3,$A24,K$18,3,3),6)=1," ",IF(COUNTIF(OFFSET($A$3,$B24,1,1,9),6)=1," ",IF(COUNTIF(OFFSET($A$3,1,K$19,9,1),6)=1," ",6)))," ")</f>
        <v xml:space="preserve"> </v>
      </c>
      <c r="L24" s="20" t="str">
        <f ca="1">IF(OFFSET($A$3,$B24,L$19)="",IF(COUNTIF(OFFSET($A$3,$A24,L$18,3,3),4)=1," ",IF(COUNTIF(OFFSET($A$3,$B24,1,1,9),4)=1," ",IF(COUNTIF(OFFSET($A$3,1,L$19,9,1),4)=1," ",4)))," ")</f>
        <v xml:space="preserve"> </v>
      </c>
      <c r="M24" s="21" t="str">
        <f ca="1">IF(OFFSET($A$3,$B24,M$19)="",IF(COUNTIF(OFFSET($A$3,$A24,M$18,3,3),5)=1," ",IF(COUNTIF(OFFSET($A$3,$B24,1,1,9),5)=1," ",IF(COUNTIF(OFFSET($A$3,1,M$19,9,1),5)=1," ",5)))," ")</f>
        <v xml:space="preserve"> </v>
      </c>
      <c r="N24" s="32" t="str">
        <f ca="1">IF(OFFSET($A$3,$B24,N$19)="",IF(COUNTIF(OFFSET($A$3,$A24,N$18,3,3),6)=1," ",IF(COUNTIF(OFFSET($A$3,$B24,1,1,9),6)=1," ",IF(COUNTIF(OFFSET($A$3,1,N$19,9,1),6)=1," ",6)))," ")</f>
        <v xml:space="preserve"> </v>
      </c>
      <c r="O24" s="33" t="str">
        <f ca="1">IF(OFFSET($A$3,$B24,O$19)="",IF(COUNTIF(OFFSET($A$3,$A24,O$18,3,3),4)=1," ",IF(COUNTIF(OFFSET($A$3,$B24,1,1,9),4)=1," ",IF(COUNTIF(OFFSET($A$3,1,O$19,9,1),4)=1," ",4)))," ")</f>
        <v xml:space="preserve"> </v>
      </c>
      <c r="P24" s="21" t="str">
        <f ca="1">IF(OFFSET($A$3,$B24,P$19)="",IF(COUNTIF(OFFSET($A$3,$A24,P$18,3,3),5)=1," ",IF(COUNTIF(OFFSET($A$3,$B24,1,1,9),5)=1," ",IF(COUNTIF(OFFSET($A$3,1,P$19,9,1),5)=1," ",5)))," ")</f>
        <v xml:space="preserve"> </v>
      </c>
      <c r="Q24" s="32" t="str">
        <f ca="1">IF(OFFSET($A$3,$B24,Q$19)="",IF(COUNTIF(OFFSET($A$3,$A24,Q$18,3,3),6)=1," ",IF(COUNTIF(OFFSET($A$3,$B24,1,1,9),6)=1," ",IF(COUNTIF(OFFSET($A$3,1,Q$19,9,1),6)=1," ",6)))," ")</f>
        <v xml:space="preserve"> </v>
      </c>
      <c r="R24" s="33" t="str">
        <f ca="1">IF(OFFSET($A$3,$B24,R$19)="",IF(COUNTIF(OFFSET($A$3,$A24,R$18,3,3),4)=1," ",IF(COUNTIF(OFFSET($A$3,$B24,1,1,9),4)=1," ",IF(COUNTIF(OFFSET($A$3,1,R$19,9,1),4)=1," ",4)))," ")</f>
        <v xml:space="preserve"> </v>
      </c>
      <c r="S24" s="21" t="str">
        <f ca="1">IF(OFFSET($A$3,$B24,S$19)="",IF(COUNTIF(OFFSET($A$3,$A24,S$18,3,3),5)=1," ",IF(COUNTIF(OFFSET($A$3,$B24,1,1,9),5)=1," ",IF(COUNTIF(OFFSET($A$3,1,S$19,9,1),5)=1," ",5)))," ")</f>
        <v xml:space="preserve"> </v>
      </c>
      <c r="T24" s="22" t="str">
        <f ca="1">IF(OFFSET($A$3,$B24,T$19)="",IF(COUNTIF(OFFSET($A$3,$A24,T$18,3,3),6)=1," ",IF(COUNTIF(OFFSET($A$3,$B24,1,1,9),6)=1," ",IF(COUNTIF(OFFSET($A$3,1,T$19,9,1),6)=1," ",6)))," ")</f>
        <v xml:space="preserve"> </v>
      </c>
      <c r="U24" s="20">
        <f ca="1">IF(OFFSET($A$3,$B24,U$19)="",IF(COUNTIF(OFFSET($A$3,$A24,U$18,3,3),4)=1," ",IF(COUNTIF(OFFSET($A$3,$B24,1,1,9),4)=1," ",IF(COUNTIF(OFFSET($A$3,1,U$19,9,1),4)=1," ",4)))," ")</f>
        <v>4</v>
      </c>
      <c r="V24" s="21" t="str">
        <f ca="1">IF(OFFSET($A$3,$B24,V$19)="",IF(COUNTIF(OFFSET($A$3,$A24,V$18,3,3),5)=1," ",IF(COUNTIF(OFFSET($A$3,$B24,1,1,9),5)=1," ",IF(COUNTIF(OFFSET($A$3,1,V$19,9,1),5)=1," ",5)))," ")</f>
        <v xml:space="preserve"> </v>
      </c>
      <c r="W24" s="32" t="str">
        <f ca="1">IF(OFFSET($A$3,$B24,W$19)="",IF(COUNTIF(OFFSET($A$3,$A24,W$18,3,3),6)=1," ",IF(COUNTIF(OFFSET($A$3,$B24,1,1,9),6)=1," ",IF(COUNTIF(OFFSET($A$3,1,W$19,9,1),6)=1," ",6)))," ")</f>
        <v xml:space="preserve"> </v>
      </c>
      <c r="X24" s="33">
        <f ca="1">IF(OFFSET($A$3,$B24,X$19)="",IF(COUNTIF(OFFSET($A$3,$A24,X$18,3,3),4)=1," ",IF(COUNTIF(OFFSET($A$3,$B24,1,1,9),4)=1," ",IF(COUNTIF(OFFSET($A$3,1,X$19,9,1),4)=1," ",4)))," ")</f>
        <v>4</v>
      </c>
      <c r="Y24" s="21" t="str">
        <f ca="1">IF(OFFSET($A$3,$B24,Y$19)="",IF(COUNTIF(OFFSET($A$3,$A24,Y$18,3,3),5)=1," ",IF(COUNTIF(OFFSET($A$3,$B24,1,1,9),5)=1," ",IF(COUNTIF(OFFSET($A$3,1,Y$19,9,1),5)=1," ",5)))," ")</f>
        <v xml:space="preserve"> </v>
      </c>
      <c r="Z24" s="32" t="str">
        <f ca="1">IF(OFFSET($A$3,$B24,Z$19)="",IF(COUNTIF(OFFSET($A$3,$A24,Z$18,3,3),6)=1," ",IF(COUNTIF(OFFSET($A$3,$B24,1,1,9),6)=1," ",IF(COUNTIF(OFFSET($A$3,1,Z$19,9,1),6)=1," ",6)))," ")</f>
        <v xml:space="preserve"> </v>
      </c>
      <c r="AA24" s="33">
        <f ca="1">IF(OFFSET($A$3,$B24,AA$19)="",IF(COUNTIF(OFFSET($A$3,$A24,AA$18,3,3),4)=1," ",IF(COUNTIF(OFFSET($A$3,$B24,1,1,9),4)=1," ",IF(COUNTIF(OFFSET($A$3,1,AA$19,9,1),4)=1," ",4)))," ")</f>
        <v>4</v>
      </c>
      <c r="AB24" s="21" t="str">
        <f ca="1">IF(OFFSET($A$3,$B24,AB$19)="",IF(COUNTIF(OFFSET($A$3,$A24,AB$18,3,3),5)=1," ",IF(COUNTIF(OFFSET($A$3,$B24,1,1,9),5)=1," ",IF(COUNTIF(OFFSET($A$3,1,AB$19,9,1),5)=1," ",5)))," ")</f>
        <v xml:space="preserve"> </v>
      </c>
      <c r="AC24" s="22" t="str">
        <f ca="1">IF(OFFSET($A$3,$B24,AC$19)="",IF(COUNTIF(OFFSET($A$3,$A24,AC$18,3,3),6)=1," ",IF(COUNTIF(OFFSET($A$3,$B24,1,1,9),6)=1," ",IF(COUNTIF(OFFSET($A$3,1,AC$19,9,1),6)=1," ",6)))," ")</f>
        <v xml:space="preserve"> </v>
      </c>
      <c r="AK24" s="28">
        <v>1</v>
      </c>
      <c r="AL24" s="28">
        <v>4</v>
      </c>
      <c r="AM24" s="20" t="str">
        <f ca="1">IF(C24&lt;&gt;" ",IF(COUNTIF(OFFSET($B$19,1,AM$19,27,3),4)=1,4,IF(COUNTIF(OFFSET($B$19,$AK24,AM$18,9,9),4)=1,4,IF(COUNTIF(OFFSET($B$19,$AL24,1,3,27),4)=1,4," ")))," ")</f>
        <v xml:space="preserve"> </v>
      </c>
      <c r="AN24" s="21" t="str">
        <f ca="1">IF(D24&lt;&gt;" ",IF(COUNTIF(OFFSET($B$19,1,AN$19,27,3),5)=1,5,IF(COUNTIF(OFFSET($B$19,$AK24,AN$18,9,9),5)=1,5,IF(COUNTIF(OFFSET($B$19,$AL24,1,3,27),5)=1,5," ")))," ")</f>
        <v xml:space="preserve"> </v>
      </c>
      <c r="AO24" s="21" t="str">
        <f ca="1">IF(E24&lt;&gt;" ",IF(COUNTIF(OFFSET($B$19,1,AO$19,27,3),6)=1,6,IF(COUNTIF(OFFSET($B$19,$AK24,AO$18,9,9),6)=1,6,IF(COUNTIF(OFFSET($B$19,$AL24,1,3,27),6)=1,6," ")))," ")</f>
        <v xml:space="preserve"> </v>
      </c>
      <c r="AP24" s="33" t="str">
        <f ca="1">IF(F24&lt;&gt;" ",IF(COUNTIF(OFFSET($B$19,1,AP$19,27,3),4)=1,4,IF(COUNTIF(OFFSET($B$19,$AK24,AP$18,9,9),4)=1,4,IF(COUNTIF(OFFSET($B$19,$AL24,1,3,27),4)=1,4," ")))," ")</f>
        <v xml:space="preserve"> </v>
      </c>
      <c r="AQ24" s="21" t="str">
        <f ca="1">IF(G24&lt;&gt;" ",IF(COUNTIF(OFFSET($B$19,1,AQ$19,27,3),5)=1,5,IF(COUNTIF(OFFSET($B$19,$AK24,AQ$18,9,9),5)=1,5,IF(COUNTIF(OFFSET($B$19,$AL24,1,3,27),5)=1,5," ")))," ")</f>
        <v xml:space="preserve"> </v>
      </c>
      <c r="AR24" s="32" t="str">
        <f ca="1">IF(H24&lt;&gt;" ",IF(COUNTIF(OFFSET($B$19,1,AR$19,27,3),6)=1,6,IF(COUNTIF(OFFSET($B$19,$AK24,AR$18,9,9),6)=1,6,IF(COUNTIF(OFFSET($B$19,$AL24,1,3,27),6)=1,6," ")))," ")</f>
        <v xml:space="preserve"> </v>
      </c>
      <c r="AS24" s="21" t="str">
        <f ca="1">IF(I24&lt;&gt;" ",IF(COUNTIF(OFFSET($B$19,1,AS$19,27,3),4)=1,4,IF(COUNTIF(OFFSET($B$19,$AK24,AS$18,9,9),4)=1,4,IF(COUNTIF(OFFSET($B$19,$AL24,1,3,27),4)=1,4," ")))," ")</f>
        <v xml:space="preserve"> </v>
      </c>
      <c r="AT24" s="21" t="str">
        <f ca="1">IF(J24&lt;&gt;" ",IF(COUNTIF(OFFSET($B$19,1,AT$19,27,3),5)=1,5,IF(COUNTIF(OFFSET($B$19,$AK24,AT$18,9,9),5)=1,5,IF(COUNTIF(OFFSET($B$19,$AL24,1,3,27),5)=1,5," ")))," ")</f>
        <v xml:space="preserve"> </v>
      </c>
      <c r="AU24" s="22" t="str">
        <f ca="1">IF(K24&lt;&gt;" ",IF(COUNTIF(OFFSET($B$19,1,AU$19,27,3),6)=1,6,IF(COUNTIF(OFFSET($B$19,$AK24,AU$18,9,9),6)=1,6,IF(COUNTIF(OFFSET($B$19,$AL24,1,3,27),6)=1,6," ")))," ")</f>
        <v xml:space="preserve"> </v>
      </c>
      <c r="AV24" s="20" t="str">
        <f ca="1">IF(L24&lt;&gt;" ",IF(COUNTIF(OFFSET($B$19,1,AV$19,27,3),4)=1,4,IF(COUNTIF(OFFSET($B$19,$AK24,AV$18,9,9),4)=1,4,IF(COUNTIF(OFFSET($B$19,$AL24,1,3,27),4)=1,4," ")))," ")</f>
        <v xml:space="preserve"> </v>
      </c>
      <c r="AW24" s="21" t="str">
        <f ca="1">IF(M24&lt;&gt;" ",IF(COUNTIF(OFFSET($B$19,1,AW$19,27,3),5)=1,5,IF(COUNTIF(OFFSET($B$19,$AK24,AW$18,9,9),5)=1,5,IF(COUNTIF(OFFSET($B$19,$AL24,1,3,27),5)=1,5," ")))," ")</f>
        <v xml:space="preserve"> </v>
      </c>
      <c r="AX24" s="21" t="str">
        <f ca="1">IF(N24&lt;&gt;" ",IF(COUNTIF(OFFSET($B$19,1,AX$19,27,3),6)=1,6,IF(COUNTIF(OFFSET($B$19,$AK24,AX$18,9,9),6)=1,6,IF(COUNTIF(OFFSET($B$19,$AL24,1,3,27),6)=1,6," ")))," ")</f>
        <v xml:space="preserve"> </v>
      </c>
      <c r="AY24" s="33" t="str">
        <f ca="1">IF(O24&lt;&gt;" ",IF(COUNTIF(OFFSET($B$19,1,AY$19,27,3),4)=1,4,IF(COUNTIF(OFFSET($B$19,$AK24,AY$18,9,9),4)=1,4,IF(COUNTIF(OFFSET($B$19,$AL24,1,3,27),4)=1,4," ")))," ")</f>
        <v xml:space="preserve"> </v>
      </c>
      <c r="AZ24" s="21" t="str">
        <f ca="1">IF(P24&lt;&gt;" ",IF(COUNTIF(OFFSET($B$19,1,AZ$19,27,3),5)=1,5,IF(COUNTIF(OFFSET($B$19,$AK24,AZ$18,9,9),5)=1,5,IF(COUNTIF(OFFSET($B$19,$AL24,1,3,27),5)=1,5," ")))," ")</f>
        <v xml:space="preserve"> </v>
      </c>
      <c r="BA24" s="32" t="str">
        <f ca="1">IF(Q24&lt;&gt;" ",IF(COUNTIF(OFFSET($B$19,1,BA$19,27,3),6)=1,6,IF(COUNTIF(OFFSET($B$19,$AK24,BA$18,9,9),6)=1,6,IF(COUNTIF(OFFSET($B$19,$AL24,1,3,27),6)=1,6," ")))," ")</f>
        <v xml:space="preserve"> </v>
      </c>
      <c r="BB24" s="21" t="str">
        <f ca="1">IF(R24&lt;&gt;" ",IF(COUNTIF(OFFSET($B$19,1,BB$19,27,3),4)=1,4,IF(COUNTIF(OFFSET($B$19,$AK24,BB$18,9,9),4)=1,4,IF(COUNTIF(OFFSET($B$19,$AL24,1,3,27),4)=1,4," ")))," ")</f>
        <v xml:space="preserve"> </v>
      </c>
      <c r="BC24" s="21" t="str">
        <f ca="1">IF(S24&lt;&gt;" ",IF(COUNTIF(OFFSET($B$19,1,BC$19,27,3),5)=1,5,IF(COUNTIF(OFFSET($B$19,$AK24,BC$18,9,9),5)=1,5,IF(COUNTIF(OFFSET($B$19,$AL24,1,3,27),5)=1,5," ")))," ")</f>
        <v xml:space="preserve"> </v>
      </c>
      <c r="BD24" s="22" t="str">
        <f ca="1">IF(T24&lt;&gt;" ",IF(COUNTIF(OFFSET($B$19,1,BD$19,27,3),6)=1,6,IF(COUNTIF(OFFSET($B$19,$AK24,BD$18,9,9),6)=1,6,IF(COUNTIF(OFFSET($B$19,$AL24,1,3,27),6)=1,6," ")))," ")</f>
        <v xml:space="preserve"> </v>
      </c>
      <c r="BE24" s="20" t="str">
        <f ca="1">IF(U24&lt;&gt;" ",IF(COUNTIF(OFFSET($B$19,1,BE$19,27,3),4)=1,4,IF(COUNTIF(OFFSET($B$19,$AK24,BE$18,9,9),4)=1,4,IF(COUNTIF(OFFSET($B$19,$AL24,1,3,27),4)=1,4," ")))," ")</f>
        <v xml:space="preserve"> </v>
      </c>
      <c r="BF24" s="21" t="str">
        <f ca="1">IF(V24&lt;&gt;" ",IF(COUNTIF(OFFSET($B$19,1,BF$19,27,3),5)=1,5,IF(COUNTIF(OFFSET($B$19,$AK24,BF$18,9,9),5)=1,5,IF(COUNTIF(OFFSET($B$19,$AL24,1,3,27),5)=1,5," ")))," ")</f>
        <v xml:space="preserve"> </v>
      </c>
      <c r="BG24" s="21" t="str">
        <f ca="1">IF(W24&lt;&gt;" ",IF(COUNTIF(OFFSET($B$19,1,BG$19,27,3),6)=1,6,IF(COUNTIF(OFFSET($B$19,$AK24,BG$18,9,9),6)=1,6,IF(COUNTIF(OFFSET($B$19,$AL24,1,3,27),6)=1,6," ")))," ")</f>
        <v xml:space="preserve"> </v>
      </c>
      <c r="BH24" s="33" t="str">
        <f ca="1">IF(X24&lt;&gt;" ",IF(COUNTIF(OFFSET($B$19,1,BH$19,27,3),4)=1,4,IF(COUNTIF(OFFSET($B$19,$AK24,BH$18,9,9),4)=1,4,IF(COUNTIF(OFFSET($B$19,$AL24,1,3,27),4)=1,4," ")))," ")</f>
        <v xml:space="preserve"> </v>
      </c>
      <c r="BI24" s="21" t="str">
        <f ca="1">IF(Y24&lt;&gt;" ",IF(COUNTIF(OFFSET($B$19,1,BI$19,27,3),5)=1,5,IF(COUNTIF(OFFSET($B$19,$AK24,BI$18,9,9),5)=1,5,IF(COUNTIF(OFFSET($B$19,$AL24,1,3,27),5)=1,5," ")))," ")</f>
        <v xml:space="preserve"> </v>
      </c>
      <c r="BJ24" s="32" t="str">
        <f ca="1">IF(Z24&lt;&gt;" ",IF(COUNTIF(OFFSET($B$19,1,BJ$19,27,3),6)=1,6,IF(COUNTIF(OFFSET($B$19,$AK24,BJ$18,9,9),6)=1,6,IF(COUNTIF(OFFSET($B$19,$AL24,1,3,27),6)=1,6," ")))," ")</f>
        <v xml:space="preserve"> </v>
      </c>
      <c r="BK24" s="21" t="str">
        <f ca="1">IF(AA24&lt;&gt;" ",IF(COUNTIF(OFFSET($B$19,1,BK$19,27,3),4)=1,4,IF(COUNTIF(OFFSET($B$19,$AK24,BK$18,9,9),4)=1,4,IF(COUNTIF(OFFSET($B$19,$AL24,1,3,27),4)=1,4," ")))," ")</f>
        <v xml:space="preserve"> </v>
      </c>
      <c r="BL24" s="21" t="str">
        <f ca="1">IF(AB24&lt;&gt;" ",IF(COUNTIF(OFFSET($B$19,1,BL$19,27,3),5)=1,5,IF(COUNTIF(OFFSET($B$19,$AK24,BL$18,9,9),5)=1,5,IF(COUNTIF(OFFSET($B$19,$AL24,1,3,27),5)=1,5," ")))," ")</f>
        <v xml:space="preserve"> </v>
      </c>
      <c r="BM24" s="22" t="str">
        <f ca="1">IF(AC24&lt;&gt;" ",IF(COUNTIF(OFFSET($B$19,1,BM$19,27,3),6)=1,6,IF(COUNTIF(OFFSET($B$19,$AK24,BM$18,9,9),6)=1,6,IF(COUNTIF(OFFSET($B$19,$AL24,1,3,27),6)=1,6," ")))," ")</f>
        <v xml:space="preserve"> </v>
      </c>
    </row>
    <row r="25" spans="1:65" ht="15" customHeight="1">
      <c r="A25" s="28">
        <v>1</v>
      </c>
      <c r="B25" s="28">
        <v>2</v>
      </c>
      <c r="C25" s="34" t="str">
        <f ca="1">IF(OFFSET($A$3,$B25,C$19)="",IF(COUNTIF(OFFSET($A$3,$A25,C$18,3,3),7)=1," ",IF(COUNTIF(OFFSET($A$3,$B25,1,1,9),7)=1," ",IF(COUNTIF(OFFSET($A$3,1,C$19,9,1),7)=1," ",7)))," ")</f>
        <v xml:space="preserve"> </v>
      </c>
      <c r="D25" s="35" t="str">
        <f ca="1">IF(OFFSET($A$3,$B25,D$19)="",IF(COUNTIF(OFFSET($A$3,$A25,D$18,3,3),8)=1," ",IF(COUNTIF(OFFSET($A$3,$B25,1,1,9),8)=1," ",IF(COUNTIF(OFFSET($A$3,1,D$19,9,1),8)=1," ",8)))," ")</f>
        <v xml:space="preserve"> </v>
      </c>
      <c r="E25" s="36" t="str">
        <f ca="1">IF(OFFSET($A$3,$B25,E$19)="",IF(COUNTIF(OFFSET($A$3,$A25,E$18,3,3),9)=1," ",IF(COUNTIF(OFFSET($A$3,$B25,1,1,9),9)=1," ",IF(COUNTIF(OFFSET($A$3,1,E$19,9,1),9)=1," ",9)))," ")</f>
        <v xml:space="preserve"> </v>
      </c>
      <c r="F25" s="37">
        <f ca="1">IF(OFFSET($A$3,$B25,F$19)="",IF(COUNTIF(OFFSET($A$3,$A25,F$18,3,3),7)=1," ",IF(COUNTIF(OFFSET($A$3,$B25,1,1,9),7)=1," ",IF(COUNTIF(OFFSET($A$3,1,F$19,9,1),7)=1," ",7)))," ")</f>
        <v>7</v>
      </c>
      <c r="G25" s="35" t="str">
        <f ca="1">IF(OFFSET($A$3,$B25,G$19)="",IF(COUNTIF(OFFSET($A$3,$A25,G$18,3,3),8)=1," ",IF(COUNTIF(OFFSET($A$3,$B25,1,1,9),8)=1," ",IF(COUNTIF(OFFSET($A$3,1,G$19,9,1),8)=1," ",8)))," ")</f>
        <v xml:space="preserve"> </v>
      </c>
      <c r="H25" s="36" t="str">
        <f ca="1">IF(OFFSET($A$3,$B25,H$19)="",IF(COUNTIF(OFFSET($A$3,$A25,H$18,3,3),9)=1," ",IF(COUNTIF(OFFSET($A$3,$B25,1,1,9),9)=1," ",IF(COUNTIF(OFFSET($A$3,1,H$19,9,1),9)=1," ",9)))," ")</f>
        <v xml:space="preserve"> </v>
      </c>
      <c r="I25" s="37">
        <f ca="1">IF(OFFSET($A$3,$B25,I$19)="",IF(COUNTIF(OFFSET($A$3,$A25,I$18,3,3),7)=1," ",IF(COUNTIF(OFFSET($A$3,$B25,1,1,9),7)=1," ",IF(COUNTIF(OFFSET($A$3,1,I$19,9,1),7)=1," ",7)))," ")</f>
        <v>7</v>
      </c>
      <c r="J25" s="35" t="str">
        <f ca="1">IF(OFFSET($A$3,$B25,J$19)="",IF(COUNTIF(OFFSET($A$3,$A25,J$18,3,3),8)=1," ",IF(COUNTIF(OFFSET($A$3,$B25,1,1,9),8)=1," ",IF(COUNTIF(OFFSET($A$3,1,J$19,9,1),8)=1," ",8)))," ")</f>
        <v xml:space="preserve"> </v>
      </c>
      <c r="K25" s="38" t="str">
        <f ca="1">IF(OFFSET($A$3,$B25,K$19)="",IF(COUNTIF(OFFSET($A$3,$A25,K$18,3,3),9)=1," ",IF(COUNTIF(OFFSET($A$3,$B25,1,1,9),9)=1," ",IF(COUNTIF(OFFSET($A$3,1,K$19,9,1),9)=1," ",9)))," ")</f>
        <v xml:space="preserve"> </v>
      </c>
      <c r="L25" s="34" t="str">
        <f ca="1">IF(OFFSET($A$3,$B25,L$19)="",IF(COUNTIF(OFFSET($A$3,$A25,L$18,3,3),7)=1," ",IF(COUNTIF(OFFSET($A$3,$B25,1,1,9),7)=1," ",IF(COUNTIF(OFFSET($A$3,1,L$19,9,1),7)=1," ",7)))," ")</f>
        <v xml:space="preserve"> </v>
      </c>
      <c r="M25" s="35" t="str">
        <f ca="1">IF(OFFSET($A$3,$B25,M$19)="",IF(COUNTIF(OFFSET($A$3,$A25,M$18,3,3),8)=1," ",IF(COUNTIF(OFFSET($A$3,$B25,1,1,9),8)=1," ",IF(COUNTIF(OFFSET($A$3,1,M$19,9,1),8)=1," ",8)))," ")</f>
        <v xml:space="preserve"> </v>
      </c>
      <c r="N25" s="36" t="str">
        <f ca="1">IF(OFFSET($A$3,$B25,N$19)="",IF(COUNTIF(OFFSET($A$3,$A25,N$18,3,3),9)=1," ",IF(COUNTIF(OFFSET($A$3,$B25,1,1,9),9)=1," ",IF(COUNTIF(OFFSET($A$3,1,N$19,9,1),9)=1," ",9)))," ")</f>
        <v xml:space="preserve"> </v>
      </c>
      <c r="O25" s="37" t="str">
        <f ca="1">IF(OFFSET($A$3,$B25,O$19)="",IF(COUNTIF(OFFSET($A$3,$A25,O$18,3,3),7)=1," ",IF(COUNTIF(OFFSET($A$3,$B25,1,1,9),7)=1," ",IF(COUNTIF(OFFSET($A$3,1,O$19,9,1),7)=1," ",7)))," ")</f>
        <v xml:space="preserve"> </v>
      </c>
      <c r="P25" s="35" t="str">
        <f ca="1">IF(OFFSET($A$3,$B25,P$19)="",IF(COUNTIF(OFFSET($A$3,$A25,P$18,3,3),8)=1," ",IF(COUNTIF(OFFSET($A$3,$B25,1,1,9),8)=1," ",IF(COUNTIF(OFFSET($A$3,1,P$19,9,1),8)=1," ",8)))," ")</f>
        <v xml:space="preserve"> </v>
      </c>
      <c r="Q25" s="36" t="str">
        <f ca="1">IF(OFFSET($A$3,$B25,Q$19)="",IF(COUNTIF(OFFSET($A$3,$A25,Q$18,3,3),9)=1," ",IF(COUNTIF(OFFSET($A$3,$B25,1,1,9),9)=1," ",IF(COUNTIF(OFFSET($A$3,1,Q$19,9,1),9)=1," ",9)))," ")</f>
        <v xml:space="preserve"> </v>
      </c>
      <c r="R25" s="37" t="str">
        <f ca="1">IF(OFFSET($A$3,$B25,R$19)="",IF(COUNTIF(OFFSET($A$3,$A25,R$18,3,3),7)=1," ",IF(COUNTIF(OFFSET($A$3,$B25,1,1,9),7)=1," ",IF(COUNTIF(OFFSET($A$3,1,R$19,9,1),7)=1," ",7)))," ")</f>
        <v xml:space="preserve"> </v>
      </c>
      <c r="S25" s="35" t="str">
        <f ca="1">IF(OFFSET($A$3,$B25,S$19)="",IF(COUNTIF(OFFSET($A$3,$A25,S$18,3,3),8)=1," ",IF(COUNTIF(OFFSET($A$3,$B25,1,1,9),8)=1," ",IF(COUNTIF(OFFSET($A$3,1,S$19,9,1),8)=1," ",8)))," ")</f>
        <v xml:space="preserve"> </v>
      </c>
      <c r="T25" s="38" t="str">
        <f ca="1">IF(OFFSET($A$3,$B25,T$19)="",IF(COUNTIF(OFFSET($A$3,$A25,T$18,3,3),9)=1," ",IF(COUNTIF(OFFSET($A$3,$B25,1,1,9),9)=1," ",IF(COUNTIF(OFFSET($A$3,1,T$19,9,1),9)=1," ",9)))," ")</f>
        <v xml:space="preserve"> </v>
      </c>
      <c r="U25" s="34">
        <f ca="1">IF(OFFSET($A$3,$B25,U$19)="",IF(COUNTIF(OFFSET($A$3,$A25,U$18,3,3),7)=1," ",IF(COUNTIF(OFFSET($A$3,$B25,1,1,9),7)=1," ",IF(COUNTIF(OFFSET($A$3,1,U$19,9,1),7)=1," ",7)))," ")</f>
        <v>7</v>
      </c>
      <c r="V25" s="35">
        <f ca="1">IF(OFFSET($A$3,$B25,V$19)="",IF(COUNTIF(OFFSET($A$3,$A25,V$18,3,3),8)=1," ",IF(COUNTIF(OFFSET($A$3,$B25,1,1,9),8)=1," ",IF(COUNTIF(OFFSET($A$3,1,V$19,9,1),8)=1," ",8)))," ")</f>
        <v>8</v>
      </c>
      <c r="W25" s="36" t="str">
        <f ca="1">IF(OFFSET($A$3,$B25,W$19)="",IF(COUNTIF(OFFSET($A$3,$A25,W$18,3,3),9)=1," ",IF(COUNTIF(OFFSET($A$3,$B25,1,1,9),9)=1," ",IF(COUNTIF(OFFSET($A$3,1,W$19,9,1),9)=1," ",9)))," ")</f>
        <v xml:space="preserve"> </v>
      </c>
      <c r="X25" s="37" t="str">
        <f ca="1">IF(OFFSET($A$3,$B25,X$19)="",IF(COUNTIF(OFFSET($A$3,$A25,X$18,3,3),7)=1," ",IF(COUNTIF(OFFSET($A$3,$B25,1,1,9),7)=1," ",IF(COUNTIF(OFFSET($A$3,1,X$19,9,1),7)=1," ",7)))," ")</f>
        <v xml:space="preserve"> </v>
      </c>
      <c r="Y25" s="35" t="str">
        <f ca="1">IF(OFFSET($A$3,$B25,Y$19)="",IF(COUNTIF(OFFSET($A$3,$A25,Y$18,3,3),8)=1," ",IF(COUNTIF(OFFSET($A$3,$B25,1,1,9),8)=1," ",IF(COUNTIF(OFFSET($A$3,1,Y$19,9,1),8)=1," ",8)))," ")</f>
        <v xml:space="preserve"> </v>
      </c>
      <c r="Z25" s="36" t="str">
        <f ca="1">IF(OFFSET($A$3,$B25,Z$19)="",IF(COUNTIF(OFFSET($A$3,$A25,Z$18,3,3),9)=1," ",IF(COUNTIF(OFFSET($A$3,$B25,1,1,9),9)=1," ",IF(COUNTIF(OFFSET($A$3,1,Z$19,9,1),9)=1," ",9)))," ")</f>
        <v xml:space="preserve"> </v>
      </c>
      <c r="AA25" s="37">
        <f ca="1">IF(OFFSET($A$3,$B25,AA$19)="",IF(COUNTIF(OFFSET($A$3,$A25,AA$18,3,3),7)=1," ",IF(COUNTIF(OFFSET($A$3,$B25,1,1,9),7)=1," ",IF(COUNTIF(OFFSET($A$3,1,AA$19,9,1),7)=1," ",7)))," ")</f>
        <v>7</v>
      </c>
      <c r="AB25" s="35">
        <f ca="1">IF(OFFSET($A$3,$B25,AB$19)="",IF(COUNTIF(OFFSET($A$3,$A25,AB$18,3,3),8)=1," ",IF(COUNTIF(OFFSET($A$3,$B25,1,1,9),8)=1," ",IF(COUNTIF(OFFSET($A$3,1,AB$19,9,1),8)=1," ",8)))," ")</f>
        <v>8</v>
      </c>
      <c r="AC25" s="38" t="str">
        <f ca="1">IF(OFFSET($A$3,$B25,AC$19)="",IF(COUNTIF(OFFSET($A$3,$A25,AC$18,3,3),9)=1," ",IF(COUNTIF(OFFSET($A$3,$B25,1,1,9),9)=1," ",IF(COUNTIF(OFFSET($A$3,1,AC$19,9,1),9)=1," ",9)))," ")</f>
        <v xml:space="preserve"> </v>
      </c>
      <c r="AK25" s="28">
        <v>1</v>
      </c>
      <c r="AL25" s="28">
        <v>4</v>
      </c>
      <c r="AM25" s="34" t="str">
        <f ca="1">IF(C25&lt;&gt;" ",IF(COUNTIF(OFFSET($B$19,1,AM$19,27,3),7)=1,7,IF(COUNTIF(OFFSET($B$19,$AK25,AM$18,9,9),7)=1,7,IF(COUNTIF(OFFSET($B$19,$AL25,1,3,27),7)=1,7," ")))," ")</f>
        <v xml:space="preserve"> </v>
      </c>
      <c r="AN25" s="35" t="str">
        <f ca="1">IF(D25&lt;&gt;" ",IF(COUNTIF(OFFSET($B$19,1,AN$19,27,3),8)=1,8,IF(COUNTIF(OFFSET($B$19,$AK25,AN$18,9,9),8)=1,8,IF(COUNTIF(OFFSET($B$19,$AL25,1,3,27),8)=1,8," ")))," ")</f>
        <v xml:space="preserve"> </v>
      </c>
      <c r="AO25" s="35" t="str">
        <f ca="1">IF(E25&lt;&gt;" ",IF(COUNTIF(OFFSET($B$19,1,AO$19,27,3),9)=1,9,IF(COUNTIF(OFFSET($B$19,$AK25,AO$18,9,9),9)=1,9,IF(COUNTIF(OFFSET($B$19,$AL25,1,3,27),9)=1,9," ")))," ")</f>
        <v xml:space="preserve"> </v>
      </c>
      <c r="AP25" s="37" t="str">
        <f ca="1">IF(F25&lt;&gt;" ",IF(COUNTIF(OFFSET($B$19,1,AP$19,27,3),7)=1,7,IF(COUNTIF(OFFSET($B$19,$AK25,AP$18,9,9),7)=1,7,IF(COUNTIF(OFFSET($B$19,$AL25,1,3,27),7)=1,7," ")))," ")</f>
        <v xml:space="preserve"> </v>
      </c>
      <c r="AQ25" s="35" t="str">
        <f ca="1">IF(G25&lt;&gt;" ",IF(COUNTIF(OFFSET($B$19,1,AQ$19,27,3),8)=1,8,IF(COUNTIF(OFFSET($B$19,$AK25,AQ$18,9,9),8)=1,8,IF(COUNTIF(OFFSET($B$19,$AL25,1,3,27),8)=1,8," ")))," ")</f>
        <v xml:space="preserve"> </v>
      </c>
      <c r="AR25" s="36" t="str">
        <f ca="1">IF(H25&lt;&gt;" ",IF(COUNTIF(OFFSET($B$19,1,AR$19,27,3),9)=1,9,IF(COUNTIF(OFFSET($B$19,$AK25,AR$18,9,9),9)=1,9,IF(COUNTIF(OFFSET($B$19,$AL25,1,3,27),9)=1,9," ")))," ")</f>
        <v xml:space="preserve"> </v>
      </c>
      <c r="AS25" s="35" t="str">
        <f ca="1">IF(I25&lt;&gt;" ",IF(COUNTIF(OFFSET($B$19,1,AS$19,27,3),7)=1,7,IF(COUNTIF(OFFSET($B$19,$AK25,AS$18,9,9),7)=1,7,IF(COUNTIF(OFFSET($B$19,$AL25,1,3,27),7)=1,7," ")))," ")</f>
        <v xml:space="preserve"> </v>
      </c>
      <c r="AT25" s="35" t="str">
        <f ca="1">IF(J25&lt;&gt;" ",IF(COUNTIF(OFFSET($B$19,1,AT$19,27,3),8)=1,8,IF(COUNTIF(OFFSET($B$19,$AK25,AT$18,9,9),8)=1,8,IF(COUNTIF(OFFSET($B$19,$AL25,1,3,27),8)=1,8," ")))," ")</f>
        <v xml:space="preserve"> </v>
      </c>
      <c r="AU25" s="38" t="str">
        <f ca="1">IF(K25&lt;&gt;" ",IF(COUNTIF(OFFSET($B$19,1,AU$19,27,3),9)=1,9,IF(COUNTIF(OFFSET($B$19,$AK25,AU$18,9,9),9)=1,9,IF(COUNTIF(OFFSET($B$19,$AL25,1,3,27),9)=1,9," ")))," ")</f>
        <v xml:space="preserve"> </v>
      </c>
      <c r="AV25" s="34" t="str">
        <f ca="1">IF(L25&lt;&gt;" ",IF(COUNTIF(OFFSET($B$19,1,AV$19,27,3),7)=1,7,IF(COUNTIF(OFFSET($B$19,$AK25,AV$18,9,9),7)=1,7,IF(COUNTIF(OFFSET($B$19,$AL25,1,3,27),7)=1,7," ")))," ")</f>
        <v xml:space="preserve"> </v>
      </c>
      <c r="AW25" s="35" t="str">
        <f ca="1">IF(M25&lt;&gt;" ",IF(COUNTIF(OFFSET($B$19,1,AW$19,27,3),8)=1,8,IF(COUNTIF(OFFSET($B$19,$AK25,AW$18,9,9),8)=1,8,IF(COUNTIF(OFFSET($B$19,$AL25,1,3,27),8)=1,8," ")))," ")</f>
        <v xml:space="preserve"> </v>
      </c>
      <c r="AX25" s="35" t="str">
        <f ca="1">IF(N25&lt;&gt;" ",IF(COUNTIF(OFFSET($B$19,1,AX$19,27,3),9)=1,9,IF(COUNTIF(OFFSET($B$19,$AK25,AX$18,9,9),9)=1,9,IF(COUNTIF(OFFSET($B$19,$AL25,1,3,27),9)=1,9," ")))," ")</f>
        <v xml:space="preserve"> </v>
      </c>
      <c r="AY25" s="37" t="str">
        <f ca="1">IF(O25&lt;&gt;" ",IF(COUNTIF(OFFSET($B$19,1,AY$19,27,3),7)=1,7,IF(COUNTIF(OFFSET($B$19,$AK25,AY$18,9,9),7)=1,7,IF(COUNTIF(OFFSET($B$19,$AL25,1,3,27),7)=1,7," ")))," ")</f>
        <v xml:space="preserve"> </v>
      </c>
      <c r="AZ25" s="35" t="str">
        <f ca="1">IF(P25&lt;&gt;" ",IF(COUNTIF(OFFSET($B$19,1,AZ$19,27,3),8)=1,8,IF(COUNTIF(OFFSET($B$19,$AK25,AZ$18,9,9),8)=1,8,IF(COUNTIF(OFFSET($B$19,$AL25,1,3,27),8)=1,8," ")))," ")</f>
        <v xml:space="preserve"> </v>
      </c>
      <c r="BA25" s="36" t="str">
        <f ca="1">IF(Q25&lt;&gt;" ",IF(COUNTIF(OFFSET($B$19,1,BA$19,27,3),9)=1,9,IF(COUNTIF(OFFSET($B$19,$AK25,BA$18,9,9),9)=1,9,IF(COUNTIF(OFFSET($B$19,$AL25,1,3,27),9)=1,9," ")))," ")</f>
        <v xml:space="preserve"> </v>
      </c>
      <c r="BB25" s="35" t="str">
        <f ca="1">IF(R25&lt;&gt;" ",IF(COUNTIF(OFFSET($B$19,1,BB$19,27,3),7)=1,7,IF(COUNTIF(OFFSET($B$19,$AK25,BB$18,9,9),7)=1,7,IF(COUNTIF(OFFSET($B$19,$AL25,1,3,27),7)=1,7," ")))," ")</f>
        <v xml:space="preserve"> </v>
      </c>
      <c r="BC25" s="35" t="str">
        <f ca="1">IF(S25&lt;&gt;" ",IF(COUNTIF(OFFSET($B$19,1,BC$19,27,3),8)=1,8,IF(COUNTIF(OFFSET($B$19,$AK25,BC$18,9,9),8)=1,8,IF(COUNTIF(OFFSET($B$19,$AL25,1,3,27),8)=1,8," ")))," ")</f>
        <v xml:space="preserve"> </v>
      </c>
      <c r="BD25" s="38" t="str">
        <f ca="1">IF(T25&lt;&gt;" ",IF(COUNTIF(OFFSET($B$19,1,BD$19,27,3),9)=1,9,IF(COUNTIF(OFFSET($B$19,$AK25,BD$18,9,9),9)=1,9,IF(COUNTIF(OFFSET($B$19,$AL25,1,3,27),9)=1,9," ")))," ")</f>
        <v xml:space="preserve"> </v>
      </c>
      <c r="BE25" s="34" t="str">
        <f ca="1">IF(U25&lt;&gt;" ",IF(COUNTIF(OFFSET($B$19,1,BE$19,27,3),7)=1,7,IF(COUNTIF(OFFSET($B$19,$AK25,BE$18,9,9),7)=1,7,IF(COUNTIF(OFFSET($B$19,$AL25,1,3,27),7)=1,7," ")))," ")</f>
        <v xml:space="preserve"> </v>
      </c>
      <c r="BF25" s="35" t="str">
        <f ca="1">IF(V25&lt;&gt;" ",IF(COUNTIF(OFFSET($B$19,1,BF$19,27,3),8)=1,8,IF(COUNTIF(OFFSET($B$19,$AK25,BF$18,9,9),8)=1,8,IF(COUNTIF(OFFSET($B$19,$AL25,1,3,27),8)=1,8," ")))," ")</f>
        <v xml:space="preserve"> </v>
      </c>
      <c r="BG25" s="35" t="str">
        <f ca="1">IF(W25&lt;&gt;" ",IF(COUNTIF(OFFSET($B$19,1,BG$19,27,3),9)=1,9,IF(COUNTIF(OFFSET($B$19,$AK25,BG$18,9,9),9)=1,9,IF(COUNTIF(OFFSET($B$19,$AL25,1,3,27),9)=1,9," ")))," ")</f>
        <v xml:space="preserve"> </v>
      </c>
      <c r="BH25" s="37" t="str">
        <f ca="1">IF(X25&lt;&gt;" ",IF(COUNTIF(OFFSET($B$19,1,BH$19,27,3),7)=1,7,IF(COUNTIF(OFFSET($B$19,$AK25,BH$18,9,9),7)=1,7,IF(COUNTIF(OFFSET($B$19,$AL25,1,3,27),7)=1,7," ")))," ")</f>
        <v xml:space="preserve"> </v>
      </c>
      <c r="BI25" s="35" t="str">
        <f ca="1">IF(Y25&lt;&gt;" ",IF(COUNTIF(OFFSET($B$19,1,BI$19,27,3),8)=1,8,IF(COUNTIF(OFFSET($B$19,$AK25,BI$18,9,9),8)=1,8,IF(COUNTIF(OFFSET($B$19,$AL25,1,3,27),8)=1,8," ")))," ")</f>
        <v xml:space="preserve"> </v>
      </c>
      <c r="BJ25" s="36" t="str">
        <f ca="1">IF(Z25&lt;&gt;" ",IF(COUNTIF(OFFSET($B$19,1,BJ$19,27,3),9)=1,9,IF(COUNTIF(OFFSET($B$19,$AK25,BJ$18,9,9),9)=1,9,IF(COUNTIF(OFFSET($B$19,$AL25,1,3,27),9)=1,9," ")))," ")</f>
        <v xml:space="preserve"> </v>
      </c>
      <c r="BK25" s="35" t="str">
        <f ca="1">IF(AA25&lt;&gt;" ",IF(COUNTIF(OFFSET($B$19,1,BK$19,27,3),7)=1,7,IF(COUNTIF(OFFSET($B$19,$AK25,BK$18,9,9),7)=1,7,IF(COUNTIF(OFFSET($B$19,$AL25,1,3,27),7)=1,7," ")))," ")</f>
        <v xml:space="preserve"> </v>
      </c>
      <c r="BL25" s="35" t="str">
        <f ca="1">IF(AB25&lt;&gt;" ",IF(COUNTIF(OFFSET($B$19,1,BL$19,27,3),8)=1,8,IF(COUNTIF(OFFSET($B$19,$AK25,BL$18,9,9),8)=1,8,IF(COUNTIF(OFFSET($B$19,$AL25,1,3,27),8)=1,8," ")))," ")</f>
        <v xml:space="preserve"> </v>
      </c>
      <c r="BM25" s="38" t="str">
        <f ca="1">IF(AC25&lt;&gt;" ",IF(COUNTIF(OFFSET($B$19,1,BM$19,27,3),9)=1,9,IF(COUNTIF(OFFSET($B$19,$AK25,BM$18,9,9),9)=1,9,IF(COUNTIF(OFFSET($B$19,$AL25,1,3,27),9)=1,9," ")))," ")</f>
        <v xml:space="preserve"> </v>
      </c>
    </row>
    <row r="26" spans="1:65" ht="15" customHeight="1">
      <c r="A26" s="28">
        <v>1</v>
      </c>
      <c r="B26" s="28">
        <v>3</v>
      </c>
      <c r="C26" s="39">
        <f ca="1">IF(OFFSET($A$3,$B26,C$19)="",IF(COUNTIF(OFFSET($A$3,$A26,C$18,3,3),1)=1," ",IF(COUNTIF(OFFSET($A$3,$B26,1,1,9),1)=1," ",IF(COUNTIF(OFFSET($A$3,1,C$19,9,1),1)=1," ",1)))," ")</f>
        <v>1</v>
      </c>
      <c r="D26" s="40">
        <f ca="1">IF(OFFSET($A$3,$B26,D$19)="",IF(COUNTIF(OFFSET($A$3,$A26,D$18,3,3),2)=1," ",IF(COUNTIF(OFFSET($A$3,$B26,1,1,9),2)=1," ",IF(COUNTIF(OFFSET($A$3,1,D$19,9,1),2)=1," ",2)))," ")</f>
        <v>2</v>
      </c>
      <c r="E26" s="41" t="str">
        <f ca="1">IF(OFFSET($A$3,$B26,E$19)="",IF(COUNTIF(OFFSET($A$3,$A26,E$18,3,3),3)=1," ",IF(COUNTIF(OFFSET($A$3,$B26,1,1,9),3)=1," ",IF(COUNTIF(OFFSET($A$3,1,E$19,9,1),3)=1," ",3)))," ")</f>
        <v xml:space="preserve"> </v>
      </c>
      <c r="F26" s="42" t="str">
        <f ca="1">IF(OFFSET($A$3,$B26,F$19)="",IF(COUNTIF(OFFSET($A$3,$A26,F$18,3,3),1)=1," ",IF(COUNTIF(OFFSET($A$3,$B26,1,1,9),1)=1," ",IF(COUNTIF(OFFSET($A$3,1,F$19,9,1),1)=1," ",1)))," ")</f>
        <v xml:space="preserve"> </v>
      </c>
      <c r="G26" s="40" t="str">
        <f ca="1">IF(OFFSET($A$3,$B26,G$19)="",IF(COUNTIF(OFFSET($A$3,$A26,G$18,3,3),2)=1," ",IF(COUNTIF(OFFSET($A$3,$B26,1,1,9),2)=1," ",IF(COUNTIF(OFFSET($A$3,1,G$19,9,1),2)=1," ",2)))," ")</f>
        <v xml:space="preserve"> </v>
      </c>
      <c r="H26" s="41" t="str">
        <f ca="1">IF(OFFSET($A$3,$B26,H$19)="",IF(COUNTIF(OFFSET($A$3,$A26,H$18,3,3),3)=1," ",IF(COUNTIF(OFFSET($A$3,$B26,1,1,9),3)=1," ",IF(COUNTIF(OFFSET($A$3,1,H$19,9,1),3)=1," ",3)))," ")</f>
        <v xml:space="preserve"> </v>
      </c>
      <c r="I26" s="42" t="str">
        <f ca="1">IF(OFFSET($A$3,$B26,I$19)="",IF(COUNTIF(OFFSET($A$3,$A26,I$18,3,3),1)=1," ",IF(COUNTIF(OFFSET($A$3,$B26,1,1,9),1)=1," ",IF(COUNTIF(OFFSET($A$3,1,I$19,9,1),1)=1," ",1)))," ")</f>
        <v xml:space="preserve"> </v>
      </c>
      <c r="J26" s="40" t="str">
        <f ca="1">IF(OFFSET($A$3,$B26,J$19)="",IF(COUNTIF(OFFSET($A$3,$A26,J$18,3,3),2)=1," ",IF(COUNTIF(OFFSET($A$3,$B26,1,1,9),2)=1," ",IF(COUNTIF(OFFSET($A$3,1,J$19,9,1),2)=1," ",2)))," ")</f>
        <v xml:space="preserve"> </v>
      </c>
      <c r="K26" s="43" t="str">
        <f ca="1">IF(OFFSET($A$3,$B26,K$19)="",IF(COUNTIF(OFFSET($A$3,$A26,K$18,3,3),3)=1," ",IF(COUNTIF(OFFSET($A$3,$B26,1,1,9),3)=1," ",IF(COUNTIF(OFFSET($A$3,1,K$19,9,1),3)=1," ",3)))," ")</f>
        <v xml:space="preserve"> </v>
      </c>
      <c r="L26" s="39" t="str">
        <f ca="1">IF(OFFSET($A$3,$B26,L$19)="",IF(COUNTIF(OFFSET($A$3,$A26,L$18,3,3),1)=1," ",IF(COUNTIF(OFFSET($A$3,$B26,1,1,9),1)=1," ",IF(COUNTIF(OFFSET($A$3,1,L$19,9,1),1)=1," ",1)))," ")</f>
        <v xml:space="preserve"> </v>
      </c>
      <c r="M26" s="40">
        <f ca="1">IF(OFFSET($A$3,$B26,M$19)="",IF(COUNTIF(OFFSET($A$3,$A26,M$18,3,3),2)=1," ",IF(COUNTIF(OFFSET($A$3,$B26,1,1,9),2)=1," ",IF(COUNTIF(OFFSET($A$3,1,M$19,9,1),2)=1," ",2)))," ")</f>
        <v>2</v>
      </c>
      <c r="N26" s="41">
        <f ca="1">IF(OFFSET($A$3,$B26,N$19)="",IF(COUNTIF(OFFSET($A$3,$A26,N$18,3,3),3)=1," ",IF(COUNTIF(OFFSET($A$3,$B26,1,1,9),3)=1," ",IF(COUNTIF(OFFSET($A$3,1,N$19,9,1),3)=1," ",3)))," ")</f>
        <v>3</v>
      </c>
      <c r="O26" s="42" t="str">
        <f ca="1">IF(OFFSET($A$3,$B26,O$19)="",IF(COUNTIF(OFFSET($A$3,$A26,O$18,3,3),1)=1," ",IF(COUNTIF(OFFSET($A$3,$B26,1,1,9),1)=1," ",IF(COUNTIF(OFFSET($A$3,1,O$19,9,1),1)=1," ",1)))," ")</f>
        <v xml:space="preserve"> </v>
      </c>
      <c r="P26" s="40" t="str">
        <f ca="1">IF(OFFSET($A$3,$B26,P$19)="",IF(COUNTIF(OFFSET($A$3,$A26,P$18,3,3),2)=1," ",IF(COUNTIF(OFFSET($A$3,$B26,1,1,9),2)=1," ",IF(COUNTIF(OFFSET($A$3,1,P$19,9,1),2)=1," ",2)))," ")</f>
        <v xml:space="preserve"> </v>
      </c>
      <c r="Q26" s="41">
        <f ca="1">IF(OFFSET($A$3,$B26,Q$19)="",IF(COUNTIF(OFFSET($A$3,$A26,Q$18,3,3),3)=1," ",IF(COUNTIF(OFFSET($A$3,$B26,1,1,9),3)=1," ",IF(COUNTIF(OFFSET($A$3,1,Q$19,9,1),3)=1," ",3)))," ")</f>
        <v>3</v>
      </c>
      <c r="R26" s="42" t="str">
        <f ca="1">IF(OFFSET($A$3,$B26,R$19)="",IF(COUNTIF(OFFSET($A$3,$A26,R$18,3,3),1)=1," ",IF(COUNTIF(OFFSET($A$3,$B26,1,1,9),1)=1," ",IF(COUNTIF(OFFSET($A$3,1,R$19,9,1),1)=1," ",1)))," ")</f>
        <v xml:space="preserve"> </v>
      </c>
      <c r="S26" s="40">
        <f ca="1">IF(OFFSET($A$3,$B26,S$19)="",IF(COUNTIF(OFFSET($A$3,$A26,S$18,3,3),2)=1," ",IF(COUNTIF(OFFSET($A$3,$B26,1,1,9),2)=1," ",IF(COUNTIF(OFFSET($A$3,1,S$19,9,1),2)=1," ",2)))," ")</f>
        <v>2</v>
      </c>
      <c r="T26" s="43" t="str">
        <f ca="1">IF(OFFSET($A$3,$B26,T$19)="",IF(COUNTIF(OFFSET($A$3,$A26,T$18,3,3),3)=1," ",IF(COUNTIF(OFFSET($A$3,$B26,1,1,9),3)=1," ",IF(COUNTIF(OFFSET($A$3,1,T$19,9,1),3)=1," ",3)))," ")</f>
        <v xml:space="preserve"> </v>
      </c>
      <c r="U26" s="39">
        <f ca="1">IF(OFFSET($A$3,$B26,U$19)="",IF(COUNTIF(OFFSET($A$3,$A26,U$18,3,3),1)=1," ",IF(COUNTIF(OFFSET($A$3,$B26,1,1,9),1)=1," ",IF(COUNTIF(OFFSET($A$3,1,U$19,9,1),1)=1," ",1)))," ")</f>
        <v>1</v>
      </c>
      <c r="V26" s="40" t="str">
        <f ca="1">IF(OFFSET($A$3,$B26,V$19)="",IF(COUNTIF(OFFSET($A$3,$A26,V$18,3,3),2)=1," ",IF(COUNTIF(OFFSET($A$3,$B26,1,1,9),2)=1," ",IF(COUNTIF(OFFSET($A$3,1,V$19,9,1),2)=1," ",2)))," ")</f>
        <v xml:space="preserve"> </v>
      </c>
      <c r="W26" s="41">
        <f ca="1">IF(OFFSET($A$3,$B26,W$19)="",IF(COUNTIF(OFFSET($A$3,$A26,W$18,3,3),3)=1," ",IF(COUNTIF(OFFSET($A$3,$B26,1,1,9),3)=1," ",IF(COUNTIF(OFFSET($A$3,1,W$19,9,1),3)=1," ",3)))," ")</f>
        <v>3</v>
      </c>
      <c r="X26" s="42" t="str">
        <f ca="1">IF(OFFSET($A$3,$B26,X$19)="",IF(COUNTIF(OFFSET($A$3,$A26,X$18,3,3),1)=1," ",IF(COUNTIF(OFFSET($A$3,$B26,1,1,9),1)=1," ",IF(COUNTIF(OFFSET($A$3,1,X$19,9,1),1)=1," ",1)))," ")</f>
        <v xml:space="preserve"> </v>
      </c>
      <c r="Y26" s="40" t="str">
        <f ca="1">IF(OFFSET($A$3,$B26,Y$19)="",IF(COUNTIF(OFFSET($A$3,$A26,Y$18,3,3),2)=1," ",IF(COUNTIF(OFFSET($A$3,$B26,1,1,9),2)=1," ",IF(COUNTIF(OFFSET($A$3,1,Y$19,9,1),2)=1," ",2)))," ")</f>
        <v xml:space="preserve"> </v>
      </c>
      <c r="Z26" s="41" t="str">
        <f ca="1">IF(OFFSET($A$3,$B26,Z$19)="",IF(COUNTIF(OFFSET($A$3,$A26,Z$18,3,3),3)=1," ",IF(COUNTIF(OFFSET($A$3,$B26,1,1,9),3)=1," ",IF(COUNTIF(OFFSET($A$3,1,Z$19,9,1),3)=1," ",3)))," ")</f>
        <v xml:space="preserve"> </v>
      </c>
      <c r="AA26" s="42" t="str">
        <f ca="1">IF(OFFSET($A$3,$B26,AA$19)="",IF(COUNTIF(OFFSET($A$3,$A26,AA$18,3,3),1)=1," ",IF(COUNTIF(OFFSET($A$3,$B26,1,1,9),1)=1," ",IF(COUNTIF(OFFSET($A$3,1,AA$19,9,1),1)=1," ",1)))," ")</f>
        <v xml:space="preserve"> </v>
      </c>
      <c r="AB26" s="40">
        <f ca="1">IF(OFFSET($A$3,$B26,AB$19)="",IF(COUNTIF(OFFSET($A$3,$A26,AB$18,3,3),2)=1," ",IF(COUNTIF(OFFSET($A$3,$B26,1,1,9),2)=1," ",IF(COUNTIF(OFFSET($A$3,1,AB$19,9,1),2)=1," ",2)))," ")</f>
        <v>2</v>
      </c>
      <c r="AC26" s="43" t="str">
        <f ca="1">IF(OFFSET($A$3,$B26,AC$19)="",IF(COUNTIF(OFFSET($A$3,$A26,AC$18,3,3),3)=1," ",IF(COUNTIF(OFFSET($A$3,$B26,1,1,9),3)=1," ",IF(COUNTIF(OFFSET($A$3,1,AC$19,9,1),3)=1," ",3)))," ")</f>
        <v xml:space="preserve"> </v>
      </c>
      <c r="AK26" s="28">
        <v>1</v>
      </c>
      <c r="AL26" s="28">
        <v>7</v>
      </c>
      <c r="AM26" s="20" t="str">
        <f ca="1">IF(C26&lt;&gt;" ",IF(COUNTIF(OFFSET($B$19,1,AM$19,27,3),1)=1,1,IF(COUNTIF(OFFSET($B$19,$AK26,AM$18,9,9),1)=1,1,IF(COUNTIF(OFFSET($B$19,$AL26,1,3,27),1)=1,1," ")))," ")</f>
        <v xml:space="preserve"> </v>
      </c>
      <c r="AN26" s="21" t="str">
        <f ca="1">IF(D26&lt;&gt;" ",IF(COUNTIF(OFFSET($B$19,1,AN$19,27,3),2)=1,2,IF(COUNTIF(OFFSET($B$19,$AK26,AN$18,9,9),2)=1,2,IF(COUNTIF(OFFSET($B$19,$AL26,1,3,27),2)=1,2," ")))," ")</f>
        <v xml:space="preserve"> </v>
      </c>
      <c r="AO26" s="21" t="str">
        <f ca="1">IF(E26&lt;&gt;" ",IF(COUNTIF(OFFSET($B$19,1,AO$19,27,3),3)=1,3,IF(COUNTIF(OFFSET($B$19,$AK26,AO$18,9,9),3)=1,3,IF(COUNTIF(OFFSET($B$19,$AL26,1,3,27),3)=1,3," ")))," ")</f>
        <v xml:space="preserve"> </v>
      </c>
      <c r="AP26" s="33" t="str">
        <f ca="1">IF(F26&lt;&gt;" ",IF(COUNTIF(OFFSET($B$19,1,AP$19,27,3),1)=1,1,IF(COUNTIF(OFFSET($B$19,$AK26,AP$18,9,9),1)=1,1,IF(COUNTIF(OFFSET($B$19,$AL26,1,3,27),1)=1,1," ")))," ")</f>
        <v xml:space="preserve"> </v>
      </c>
      <c r="AQ26" s="21" t="str">
        <f ca="1">IF(G26&lt;&gt;" ",IF(COUNTIF(OFFSET($B$19,1,AQ$19,27,3),2)=1,2,IF(COUNTIF(OFFSET($B$19,$AK26,AQ$18,9,9),2)=1,2,IF(COUNTIF(OFFSET($B$19,$AL26,1,3,27),2)=1,2," ")))," ")</f>
        <v xml:space="preserve"> </v>
      </c>
      <c r="AR26" s="32" t="str">
        <f ca="1">IF(H26&lt;&gt;" ",IF(COUNTIF(OFFSET($B$19,1,AR$19,27,3),3)=1,3,IF(COUNTIF(OFFSET($B$19,$AK26,AR$18,9,9),3)=1,3,IF(COUNTIF(OFFSET($B$19,$AL26,1,3,27),3)=1,3," ")))," ")</f>
        <v xml:space="preserve"> </v>
      </c>
      <c r="AS26" s="21" t="str">
        <f ca="1">IF(I26&lt;&gt;" ",IF(COUNTIF(OFFSET($B$19,1,AS$19,27,3),1)=1,1,IF(COUNTIF(OFFSET($B$19,$AK26,AS$18,9,9),1)=1,1,IF(COUNTIF(OFFSET($B$19,$AL26,1,3,27),1)=1,1," ")))," ")</f>
        <v xml:space="preserve"> </v>
      </c>
      <c r="AT26" s="21" t="str">
        <f ca="1">IF(J26&lt;&gt;" ",IF(COUNTIF(OFFSET($B$19,1,AT$19,27,3),2)=1,2,IF(COUNTIF(OFFSET($B$19,$AK26,AT$18,9,9),2)=1,2,IF(COUNTIF(OFFSET($B$19,$AL26,1,3,27),2)=1,2," ")))," ")</f>
        <v xml:space="preserve"> </v>
      </c>
      <c r="AU26" s="22" t="str">
        <f ca="1">IF(K26&lt;&gt;" ",IF(COUNTIF(OFFSET($B$19,1,AU$19,27,3),3)=1,3,IF(COUNTIF(OFFSET($B$19,$AK26,AU$18,9,9),3)=1,3,IF(COUNTIF(OFFSET($B$19,$AL26,1,3,27),3)=1,3," ")))," ")</f>
        <v xml:space="preserve"> </v>
      </c>
      <c r="AV26" s="20" t="str">
        <f ca="1">IF(L26&lt;&gt;" ",IF(COUNTIF(OFFSET($B$19,1,AV$19,27,3),1)=1,1,IF(COUNTIF(OFFSET($B$19,$AK26,AV$18,9,9),1)=1,1,IF(COUNTIF(OFFSET($B$19,$AL26,1,3,27),1)=1,1," ")))," ")</f>
        <v xml:space="preserve"> </v>
      </c>
      <c r="AW26" s="21" t="str">
        <f ca="1">IF(M26&lt;&gt;" ",IF(COUNTIF(OFFSET($B$19,1,AW$19,27,3),2)=1,2,IF(COUNTIF(OFFSET($B$19,$AK26,AW$18,9,9),2)=1,2,IF(COUNTIF(OFFSET($B$19,$AL26,1,3,27),2)=1,2," ")))," ")</f>
        <v xml:space="preserve"> </v>
      </c>
      <c r="AX26" s="21" t="str">
        <f ca="1">IF(N26&lt;&gt;" ",IF(COUNTIF(OFFSET($B$19,1,AX$19,27,3),3)=1,3,IF(COUNTIF(OFFSET($B$19,$AK26,AX$18,9,9),3)=1,3,IF(COUNTIF(OFFSET($B$19,$AL26,1,3,27),3)=1,3," ")))," ")</f>
        <v xml:space="preserve"> </v>
      </c>
      <c r="AY26" s="33" t="str">
        <f ca="1">IF(O26&lt;&gt;" ",IF(COUNTIF(OFFSET($B$19,1,AY$19,27,3),1)=1,1,IF(COUNTIF(OFFSET($B$19,$AK26,AY$18,9,9),1)=1,1,IF(COUNTIF(OFFSET($B$19,$AL26,1,3,27),1)=1,1," ")))," ")</f>
        <v xml:space="preserve"> </v>
      </c>
      <c r="AZ26" s="21" t="str">
        <f ca="1">IF(P26&lt;&gt;" ",IF(COUNTIF(OFFSET($B$19,1,AZ$19,27,3),2)=1,2,IF(COUNTIF(OFFSET($B$19,$AK26,AZ$18,9,9),2)=1,2,IF(COUNTIF(OFFSET($B$19,$AL26,1,3,27),2)=1,2," ")))," ")</f>
        <v xml:space="preserve"> </v>
      </c>
      <c r="BA26" s="32" t="str">
        <f ca="1">IF(Q26&lt;&gt;" ",IF(COUNTIF(OFFSET($B$19,1,BA$19,27,3),3)=1,3,IF(COUNTIF(OFFSET($B$19,$AK26,BA$18,9,9),3)=1,3,IF(COUNTIF(OFFSET($B$19,$AL26,1,3,27),3)=1,3," ")))," ")</f>
        <v xml:space="preserve"> </v>
      </c>
      <c r="BB26" s="21" t="str">
        <f ca="1">IF(R26&lt;&gt;" ",IF(COUNTIF(OFFSET($B$19,1,BB$19,27,3),1)=1,1,IF(COUNTIF(OFFSET($B$19,$AK26,BB$18,9,9),1)=1,1,IF(COUNTIF(OFFSET($B$19,$AL26,1,3,27),1)=1,1," ")))," ")</f>
        <v xml:space="preserve"> </v>
      </c>
      <c r="BC26" s="21" t="str">
        <f ca="1">IF(S26&lt;&gt;" ",IF(COUNTIF(OFFSET($B$19,1,BC$19,27,3),2)=1,2,IF(COUNTIF(OFFSET($B$19,$AK26,BC$18,9,9),2)=1,2,IF(COUNTIF(OFFSET($B$19,$AL26,1,3,27),2)=1,2," ")))," ")</f>
        <v xml:space="preserve"> </v>
      </c>
      <c r="BD26" s="22" t="str">
        <f ca="1">IF(T26&lt;&gt;" ",IF(COUNTIF(OFFSET($B$19,1,BD$19,27,3),3)=1,3,IF(COUNTIF(OFFSET($B$19,$AK26,BD$18,9,9),3)=1,3,IF(COUNTIF(OFFSET($B$19,$AL26,1,3,27),3)=1,3," ")))," ")</f>
        <v xml:space="preserve"> </v>
      </c>
      <c r="BE26" s="20" t="str">
        <f ca="1">IF(U26&lt;&gt;" ",IF(COUNTIF(OFFSET($B$19,1,BE$19,27,3),1)=1,1,IF(COUNTIF(OFFSET($B$19,$AK26,BE$18,9,9),1)=1,1,IF(COUNTIF(OFFSET($B$19,$AL26,1,3,27),1)=1,1," ")))," ")</f>
        <v xml:space="preserve"> </v>
      </c>
      <c r="BF26" s="21" t="str">
        <f ca="1">IF(V26&lt;&gt;" ",IF(COUNTIF(OFFSET($B$19,1,BF$19,27,3),2)=1,2,IF(COUNTIF(OFFSET($B$19,$AK26,BF$18,9,9),2)=1,2,IF(COUNTIF(OFFSET($B$19,$AL26,1,3,27),2)=1,2," ")))," ")</f>
        <v xml:space="preserve"> </v>
      </c>
      <c r="BG26" s="21" t="str">
        <f ca="1">IF(W26&lt;&gt;" ",IF(COUNTIF(OFFSET($B$19,1,BG$19,27,3),3)=1,3,IF(COUNTIF(OFFSET($B$19,$AK26,BG$18,9,9),3)=1,3,IF(COUNTIF(OFFSET($B$19,$AL26,1,3,27),3)=1,3," ")))," ")</f>
        <v xml:space="preserve"> </v>
      </c>
      <c r="BH26" s="33" t="str">
        <f ca="1">IF(X26&lt;&gt;" ",IF(COUNTIF(OFFSET($B$19,1,BH$19,27,3),1)=1,1,IF(COUNTIF(OFFSET($B$19,$AK26,BH$18,9,9),1)=1,1,IF(COUNTIF(OFFSET($B$19,$AL26,1,3,27),1)=1,1," ")))," ")</f>
        <v xml:space="preserve"> </v>
      </c>
      <c r="BI26" s="21" t="str">
        <f ca="1">IF(Y26&lt;&gt;" ",IF(COUNTIF(OFFSET($B$19,1,BI$19,27,3),2)=1,2,IF(COUNTIF(OFFSET($B$19,$AK26,BI$18,9,9),2)=1,2,IF(COUNTIF(OFFSET($B$19,$AL26,1,3,27),2)=1,2," ")))," ")</f>
        <v xml:space="preserve"> </v>
      </c>
      <c r="BJ26" s="32" t="str">
        <f ca="1">IF(Z26&lt;&gt;" ",IF(COUNTIF(OFFSET($B$19,1,BJ$19,27,3),3)=1,3,IF(COUNTIF(OFFSET($B$19,$AK26,BJ$18,9,9),3)=1,3,IF(COUNTIF(OFFSET($B$19,$AL26,1,3,27),3)=1,3," ")))," ")</f>
        <v xml:space="preserve"> </v>
      </c>
      <c r="BK26" s="21" t="str">
        <f ca="1">IF(AA26&lt;&gt;" ",IF(COUNTIF(OFFSET($B$19,1,BK$19,27,3),1)=1,1,IF(COUNTIF(OFFSET($B$19,$AK26,BK$18,9,9),1)=1,1,IF(COUNTIF(OFFSET($B$19,$AL26,1,3,27),1)=1,1," ")))," ")</f>
        <v xml:space="preserve"> </v>
      </c>
      <c r="BL26" s="21" t="str">
        <f ca="1">IF(AB26&lt;&gt;" ",IF(COUNTIF(OFFSET($B$19,1,BL$19,27,3),2)=1,2,IF(COUNTIF(OFFSET($B$19,$AK26,BL$18,9,9),2)=1,2,IF(COUNTIF(OFFSET($B$19,$AL26,1,3,27),2)=1,2," ")))," ")</f>
        <v xml:space="preserve"> </v>
      </c>
      <c r="BM26" s="22" t="str">
        <f ca="1">IF(AC26&lt;&gt;" ",IF(COUNTIF(OFFSET($B$19,1,BM$19,27,3),3)=1,3,IF(COUNTIF(OFFSET($B$19,$AK26,BM$18,9,9),3)=1,3,IF(COUNTIF(OFFSET($B$19,$AL26,1,3,27),3)=1,3," ")))," ")</f>
        <v xml:space="preserve"> </v>
      </c>
    </row>
    <row r="27" spans="1:65" ht="15" customHeight="1">
      <c r="A27" s="28">
        <v>1</v>
      </c>
      <c r="B27" s="28">
        <v>3</v>
      </c>
      <c r="C27" s="20" t="str">
        <f ca="1">IF(OFFSET($A$3,$B27,C$19)="",IF(COUNTIF(OFFSET($A$3,$A27,C$18,3,3),4)=1," ",IF(COUNTIF(OFFSET($A$3,$B27,1,1,9),4)=1," ",IF(COUNTIF(OFFSET($A$3,1,C$19,9,1),4)=1," ",4)))," ")</f>
        <v xml:space="preserve"> </v>
      </c>
      <c r="D27" s="21" t="str">
        <f ca="1">IF(OFFSET($A$3,$B27,D$19)="",IF(COUNTIF(OFFSET($A$3,$A27,D$18,3,3),5)=1," ",IF(COUNTIF(OFFSET($A$3,$B27,1,1,9),5)=1," ",IF(COUNTIF(OFFSET($A$3,1,D$19,9,1),5)=1," ",5)))," ")</f>
        <v xml:space="preserve"> </v>
      </c>
      <c r="E27" s="32" t="str">
        <f ca="1">IF(OFFSET($A$3,$B27,E$19)="",IF(COUNTIF(OFFSET($A$3,$A27,E$18,3,3),6)=1," ",IF(COUNTIF(OFFSET($A$3,$B27,1,1,9),6)=1," ",IF(COUNTIF(OFFSET($A$3,1,E$19,9,1),6)=1," ",6)))," ")</f>
        <v xml:space="preserve"> </v>
      </c>
      <c r="F27" s="33" t="str">
        <f ca="1">IF(OFFSET($A$3,$B27,F$19)="",IF(COUNTIF(OFFSET($A$3,$A27,F$18,3,3),4)=1," ",IF(COUNTIF(OFFSET($A$3,$B27,1,1,9),4)=1," ",IF(COUNTIF(OFFSET($A$3,1,F$19,9,1),4)=1," ",4)))," ")</f>
        <v xml:space="preserve"> </v>
      </c>
      <c r="G27" s="21" t="str">
        <f ca="1">IF(OFFSET($A$3,$B27,G$19)="",IF(COUNTIF(OFFSET($A$3,$A27,G$18,3,3),5)=1," ",IF(COUNTIF(OFFSET($A$3,$B27,1,1,9),5)=1," ",IF(COUNTIF(OFFSET($A$3,1,G$19,9,1),5)=1," ",5)))," ")</f>
        <v xml:space="preserve"> </v>
      </c>
      <c r="H27" s="32" t="str">
        <f ca="1">IF(OFFSET($A$3,$B27,H$19)="",IF(COUNTIF(OFFSET($A$3,$A27,H$18,3,3),6)=1," ",IF(COUNTIF(OFFSET($A$3,$B27,1,1,9),6)=1," ",IF(COUNTIF(OFFSET($A$3,1,H$19,9,1),6)=1," ",6)))," ")</f>
        <v xml:space="preserve"> </v>
      </c>
      <c r="I27" s="33" t="str">
        <f ca="1">IF(OFFSET($A$3,$B27,I$19)="",IF(COUNTIF(OFFSET($A$3,$A27,I$18,3,3),4)=1," ",IF(COUNTIF(OFFSET($A$3,$B27,1,1,9),4)=1," ",IF(COUNTIF(OFFSET($A$3,1,I$19,9,1),4)=1," ",4)))," ")</f>
        <v xml:space="preserve"> </v>
      </c>
      <c r="J27" s="21" t="str">
        <f ca="1">IF(OFFSET($A$3,$B27,J$19)="",IF(COUNTIF(OFFSET($A$3,$A27,J$18,3,3),5)=1," ",IF(COUNTIF(OFFSET($A$3,$B27,1,1,9),5)=1," ",IF(COUNTIF(OFFSET($A$3,1,J$19,9,1),5)=1," ",5)))," ")</f>
        <v xml:space="preserve"> </v>
      </c>
      <c r="K27" s="22" t="str">
        <f ca="1">IF(OFFSET($A$3,$B27,K$19)="",IF(COUNTIF(OFFSET($A$3,$A27,K$18,3,3),6)=1," ",IF(COUNTIF(OFFSET($A$3,$B27,1,1,9),6)=1," ",IF(COUNTIF(OFFSET($A$3,1,K$19,9,1),6)=1," ",6)))," ")</f>
        <v xml:space="preserve"> </v>
      </c>
      <c r="L27" s="20" t="str">
        <f ca="1">IF(OFFSET($A$3,$B27,L$19)="",IF(COUNTIF(OFFSET($A$3,$A27,L$18,3,3),4)=1," ",IF(COUNTIF(OFFSET($A$3,$B27,1,1,9),4)=1," ",IF(COUNTIF(OFFSET($A$3,1,L$19,9,1),4)=1," ",4)))," ")</f>
        <v xml:space="preserve"> </v>
      </c>
      <c r="M27" s="21" t="str">
        <f ca="1">IF(OFFSET($A$3,$B27,M$19)="",IF(COUNTIF(OFFSET($A$3,$A27,M$18,3,3),5)=1," ",IF(COUNTIF(OFFSET($A$3,$B27,1,1,9),5)=1," ",IF(COUNTIF(OFFSET($A$3,1,M$19,9,1),5)=1," ",5)))," ")</f>
        <v xml:space="preserve"> </v>
      </c>
      <c r="N27" s="32" t="str">
        <f ca="1">IF(OFFSET($A$3,$B27,N$19)="",IF(COUNTIF(OFFSET($A$3,$A27,N$18,3,3),6)=1," ",IF(COUNTIF(OFFSET($A$3,$B27,1,1,9),6)=1," ",IF(COUNTIF(OFFSET($A$3,1,N$19,9,1),6)=1," ",6)))," ")</f>
        <v xml:space="preserve"> </v>
      </c>
      <c r="O27" s="33">
        <f ca="1">IF(OFFSET($A$3,$B27,O$19)="",IF(COUNTIF(OFFSET($A$3,$A27,O$18,3,3),4)=1," ",IF(COUNTIF(OFFSET($A$3,$B27,1,1,9),4)=1," ",IF(COUNTIF(OFFSET($A$3,1,O$19,9,1),4)=1," ",4)))," ")</f>
        <v>4</v>
      </c>
      <c r="P27" s="21" t="str">
        <f ca="1">IF(OFFSET($A$3,$B27,P$19)="",IF(COUNTIF(OFFSET($A$3,$A27,P$18,3,3),5)=1," ",IF(COUNTIF(OFFSET($A$3,$B27,1,1,9),5)=1," ",IF(COUNTIF(OFFSET($A$3,1,P$19,9,1),5)=1," ",5)))," ")</f>
        <v xml:space="preserve"> </v>
      </c>
      <c r="Q27" s="32" t="str">
        <f ca="1">IF(OFFSET($A$3,$B27,Q$19)="",IF(COUNTIF(OFFSET($A$3,$A27,Q$18,3,3),6)=1," ",IF(COUNTIF(OFFSET($A$3,$B27,1,1,9),6)=1," ",IF(COUNTIF(OFFSET($A$3,1,Q$19,9,1),6)=1," ",6)))," ")</f>
        <v xml:space="preserve"> </v>
      </c>
      <c r="R27" s="33">
        <f ca="1">IF(OFFSET($A$3,$B27,R$19)="",IF(COUNTIF(OFFSET($A$3,$A27,R$18,3,3),4)=1," ",IF(COUNTIF(OFFSET($A$3,$B27,1,1,9),4)=1," ",IF(COUNTIF(OFFSET($A$3,1,R$19,9,1),4)=1," ",4)))," ")</f>
        <v>4</v>
      </c>
      <c r="S27" s="21" t="str">
        <f ca="1">IF(OFFSET($A$3,$B27,S$19)="",IF(COUNTIF(OFFSET($A$3,$A27,S$18,3,3),5)=1," ",IF(COUNTIF(OFFSET($A$3,$B27,1,1,9),5)=1," ",IF(COUNTIF(OFFSET($A$3,1,S$19,9,1),5)=1," ",5)))," ")</f>
        <v xml:space="preserve"> </v>
      </c>
      <c r="T27" s="22" t="str">
        <f ca="1">IF(OFFSET($A$3,$B27,T$19)="",IF(COUNTIF(OFFSET($A$3,$A27,T$18,3,3),6)=1," ",IF(COUNTIF(OFFSET($A$3,$B27,1,1,9),6)=1," ",IF(COUNTIF(OFFSET($A$3,1,T$19,9,1),6)=1," ",6)))," ")</f>
        <v xml:space="preserve"> </v>
      </c>
      <c r="U27" s="20">
        <f ca="1">IF(OFFSET($A$3,$B27,U$19)="",IF(COUNTIF(OFFSET($A$3,$A27,U$18,3,3),4)=1," ",IF(COUNTIF(OFFSET($A$3,$B27,1,1,9),4)=1," ",IF(COUNTIF(OFFSET($A$3,1,U$19,9,1),4)=1," ",4)))," ")</f>
        <v>4</v>
      </c>
      <c r="V27" s="21">
        <f ca="1">IF(OFFSET($A$3,$B27,V$19)="",IF(COUNTIF(OFFSET($A$3,$A27,V$18,3,3),5)=1," ",IF(COUNTIF(OFFSET($A$3,$B27,1,1,9),5)=1," ",IF(COUNTIF(OFFSET($A$3,1,V$19,9,1),5)=1," ",5)))," ")</f>
        <v>5</v>
      </c>
      <c r="W27" s="32" t="str">
        <f ca="1">IF(OFFSET($A$3,$B27,W$19)="",IF(COUNTIF(OFFSET($A$3,$A27,W$18,3,3),6)=1," ",IF(COUNTIF(OFFSET($A$3,$B27,1,1,9),6)=1," ",IF(COUNTIF(OFFSET($A$3,1,W$19,9,1),6)=1," ",6)))," ")</f>
        <v xml:space="preserve"> </v>
      </c>
      <c r="X27" s="33" t="str">
        <f ca="1">IF(OFFSET($A$3,$B27,X$19)="",IF(COUNTIF(OFFSET($A$3,$A27,X$18,3,3),4)=1," ",IF(COUNTIF(OFFSET($A$3,$B27,1,1,9),4)=1," ",IF(COUNTIF(OFFSET($A$3,1,X$19,9,1),4)=1," ",4)))," ")</f>
        <v xml:space="preserve"> </v>
      </c>
      <c r="Y27" s="21" t="str">
        <f ca="1">IF(OFFSET($A$3,$B27,Y$19)="",IF(COUNTIF(OFFSET($A$3,$A27,Y$18,3,3),5)=1," ",IF(COUNTIF(OFFSET($A$3,$B27,1,1,9),5)=1," ",IF(COUNTIF(OFFSET($A$3,1,Y$19,9,1),5)=1," ",5)))," ")</f>
        <v xml:space="preserve"> </v>
      </c>
      <c r="Z27" s="32" t="str">
        <f ca="1">IF(OFFSET($A$3,$B27,Z$19)="",IF(COUNTIF(OFFSET($A$3,$A27,Z$18,3,3),6)=1," ",IF(COUNTIF(OFFSET($A$3,$B27,1,1,9),6)=1," ",IF(COUNTIF(OFFSET($A$3,1,Z$19,9,1),6)=1," ",6)))," ")</f>
        <v xml:space="preserve"> </v>
      </c>
      <c r="AA27" s="33">
        <f ca="1">IF(OFFSET($A$3,$B27,AA$19)="",IF(COUNTIF(OFFSET($A$3,$A27,AA$18,3,3),4)=1," ",IF(COUNTIF(OFFSET($A$3,$B27,1,1,9),4)=1," ",IF(COUNTIF(OFFSET($A$3,1,AA$19,9,1),4)=1," ",4)))," ")</f>
        <v>4</v>
      </c>
      <c r="AB27" s="21" t="str">
        <f ca="1">IF(OFFSET($A$3,$B27,AB$19)="",IF(COUNTIF(OFFSET($A$3,$A27,AB$18,3,3),5)=1," ",IF(COUNTIF(OFFSET($A$3,$B27,1,1,9),5)=1," ",IF(COUNTIF(OFFSET($A$3,1,AB$19,9,1),5)=1," ",5)))," ")</f>
        <v xml:space="preserve"> </v>
      </c>
      <c r="AC27" s="22" t="str">
        <f ca="1">IF(OFFSET($A$3,$B27,AC$19)="",IF(COUNTIF(OFFSET($A$3,$A27,AC$18,3,3),6)=1," ",IF(COUNTIF(OFFSET($A$3,$B27,1,1,9),6)=1," ",IF(COUNTIF(OFFSET($A$3,1,AC$19,9,1),6)=1," ",6)))," ")</f>
        <v xml:space="preserve"> </v>
      </c>
      <c r="AK27" s="28">
        <v>1</v>
      </c>
      <c r="AL27" s="28">
        <v>7</v>
      </c>
      <c r="AM27" s="20" t="str">
        <f ca="1">IF(C27&lt;&gt;" ",IF(COUNTIF(OFFSET($B$19,1,AM$19,27,3),4)=1,4,IF(COUNTIF(OFFSET($B$19,$AK27,AM$18,9,9),4)=1,4,IF(COUNTIF(OFFSET($B$19,$AL27,1,3,27),4)=1,4," ")))," ")</f>
        <v xml:space="preserve"> </v>
      </c>
      <c r="AN27" s="21" t="str">
        <f ca="1">IF(D27&lt;&gt;" ",IF(COUNTIF(OFFSET($B$19,1,AN$19,27,3),5)=1,5,IF(COUNTIF(OFFSET($B$19,$AK27,AN$18,9,9),5)=1,5,IF(COUNTIF(OFFSET($B$19,$AL27,1,3,27),5)=1,5," ")))," ")</f>
        <v xml:space="preserve"> </v>
      </c>
      <c r="AO27" s="21" t="str">
        <f ca="1">IF(E27&lt;&gt;" ",IF(COUNTIF(OFFSET($B$19,1,AO$19,27,3),6)=1,6,IF(COUNTIF(OFFSET($B$19,$AK27,AO$18,9,9),6)=1,6,IF(COUNTIF(OFFSET($B$19,$AL27,1,3,27),6)=1,6," ")))," ")</f>
        <v xml:space="preserve"> </v>
      </c>
      <c r="AP27" s="33" t="str">
        <f ca="1">IF(F27&lt;&gt;" ",IF(COUNTIF(OFFSET($B$19,1,AP$19,27,3),4)=1,4,IF(COUNTIF(OFFSET($B$19,$AK27,AP$18,9,9),4)=1,4,IF(COUNTIF(OFFSET($B$19,$AL27,1,3,27),4)=1,4," ")))," ")</f>
        <v xml:space="preserve"> </v>
      </c>
      <c r="AQ27" s="21" t="str">
        <f ca="1">IF(G27&lt;&gt;" ",IF(COUNTIF(OFFSET($B$19,1,AQ$19,27,3),5)=1,5,IF(COUNTIF(OFFSET($B$19,$AK27,AQ$18,9,9),5)=1,5,IF(COUNTIF(OFFSET($B$19,$AL27,1,3,27),5)=1,5," ")))," ")</f>
        <v xml:space="preserve"> </v>
      </c>
      <c r="AR27" s="32" t="str">
        <f ca="1">IF(H27&lt;&gt;" ",IF(COUNTIF(OFFSET($B$19,1,AR$19,27,3),6)=1,6,IF(COUNTIF(OFFSET($B$19,$AK27,AR$18,9,9),6)=1,6,IF(COUNTIF(OFFSET($B$19,$AL27,1,3,27),6)=1,6," ")))," ")</f>
        <v xml:space="preserve"> </v>
      </c>
      <c r="AS27" s="21" t="str">
        <f ca="1">IF(I27&lt;&gt;" ",IF(COUNTIF(OFFSET($B$19,1,AS$19,27,3),4)=1,4,IF(COUNTIF(OFFSET($B$19,$AK27,AS$18,9,9),4)=1,4,IF(COUNTIF(OFFSET($B$19,$AL27,1,3,27),4)=1,4," ")))," ")</f>
        <v xml:space="preserve"> </v>
      </c>
      <c r="AT27" s="21" t="str">
        <f ca="1">IF(J27&lt;&gt;" ",IF(COUNTIF(OFFSET($B$19,1,AT$19,27,3),5)=1,5,IF(COUNTIF(OFFSET($B$19,$AK27,AT$18,9,9),5)=1,5,IF(COUNTIF(OFFSET($B$19,$AL27,1,3,27),5)=1,5," ")))," ")</f>
        <v xml:space="preserve"> </v>
      </c>
      <c r="AU27" s="22" t="str">
        <f ca="1">IF(K27&lt;&gt;" ",IF(COUNTIF(OFFSET($B$19,1,AU$19,27,3),6)=1,6,IF(COUNTIF(OFFSET($B$19,$AK27,AU$18,9,9),6)=1,6,IF(COUNTIF(OFFSET($B$19,$AL27,1,3,27),6)=1,6," ")))," ")</f>
        <v xml:space="preserve"> </v>
      </c>
      <c r="AV27" s="20" t="str">
        <f ca="1">IF(L27&lt;&gt;" ",IF(COUNTIF(OFFSET($B$19,1,AV$19,27,3),4)=1,4,IF(COUNTIF(OFFSET($B$19,$AK27,AV$18,9,9),4)=1,4,IF(COUNTIF(OFFSET($B$19,$AL27,1,3,27),4)=1,4," ")))," ")</f>
        <v xml:space="preserve"> </v>
      </c>
      <c r="AW27" s="21" t="str">
        <f ca="1">IF(M27&lt;&gt;" ",IF(COUNTIF(OFFSET($B$19,1,AW$19,27,3),5)=1,5,IF(COUNTIF(OFFSET($B$19,$AK27,AW$18,9,9),5)=1,5,IF(COUNTIF(OFFSET($B$19,$AL27,1,3,27),5)=1,5," ")))," ")</f>
        <v xml:space="preserve"> </v>
      </c>
      <c r="AX27" s="21" t="str">
        <f ca="1">IF(N27&lt;&gt;" ",IF(COUNTIF(OFFSET($B$19,1,AX$19,27,3),6)=1,6,IF(COUNTIF(OFFSET($B$19,$AK27,AX$18,9,9),6)=1,6,IF(COUNTIF(OFFSET($B$19,$AL27,1,3,27),6)=1,6," ")))," ")</f>
        <v xml:space="preserve"> </v>
      </c>
      <c r="AY27" s="33">
        <f ca="1">IF(O27&lt;&gt;" ",IF(COUNTIF(OFFSET($B$19,1,AY$19,27,3),4)=1,4,IF(COUNTIF(OFFSET($B$19,$AK27,AY$18,9,9),4)=1,4,IF(COUNTIF(OFFSET($B$19,$AL27,1,3,27),4)=1,4," ")))," ")</f>
        <v>4</v>
      </c>
      <c r="AZ27" s="21" t="str">
        <f ca="1">IF(P27&lt;&gt;" ",IF(COUNTIF(OFFSET($B$19,1,AZ$19,27,3),5)=1,5,IF(COUNTIF(OFFSET($B$19,$AK27,AZ$18,9,9),5)=1,5,IF(COUNTIF(OFFSET($B$19,$AL27,1,3,27),5)=1,5," ")))," ")</f>
        <v xml:space="preserve"> </v>
      </c>
      <c r="BA27" s="32" t="str">
        <f ca="1">IF(Q27&lt;&gt;" ",IF(COUNTIF(OFFSET($B$19,1,BA$19,27,3),6)=1,6,IF(COUNTIF(OFFSET($B$19,$AK27,BA$18,9,9),6)=1,6,IF(COUNTIF(OFFSET($B$19,$AL27,1,3,27),6)=1,6," ")))," ")</f>
        <v xml:space="preserve"> </v>
      </c>
      <c r="BB27" s="21" t="str">
        <f ca="1">IF(R27&lt;&gt;" ",IF(COUNTIF(OFFSET($B$19,1,BB$19,27,3),4)=1,4,IF(COUNTIF(OFFSET($B$19,$AK27,BB$18,9,9),4)=1,4,IF(COUNTIF(OFFSET($B$19,$AL27,1,3,27),4)=1,4," ")))," ")</f>
        <v xml:space="preserve"> </v>
      </c>
      <c r="BC27" s="21" t="str">
        <f ca="1">IF(S27&lt;&gt;" ",IF(COUNTIF(OFFSET($B$19,1,BC$19,27,3),5)=1,5,IF(COUNTIF(OFFSET($B$19,$AK27,BC$18,9,9),5)=1,5,IF(COUNTIF(OFFSET($B$19,$AL27,1,3,27),5)=1,5," ")))," ")</f>
        <v xml:space="preserve"> </v>
      </c>
      <c r="BD27" s="22" t="str">
        <f ca="1">IF(T27&lt;&gt;" ",IF(COUNTIF(OFFSET($B$19,1,BD$19,27,3),6)=1,6,IF(COUNTIF(OFFSET($B$19,$AK27,BD$18,9,9),6)=1,6,IF(COUNTIF(OFFSET($B$19,$AL27,1,3,27),6)=1,6," ")))," ")</f>
        <v xml:space="preserve"> </v>
      </c>
      <c r="BE27" s="20" t="str">
        <f ca="1">IF(U27&lt;&gt;" ",IF(COUNTIF(OFFSET($B$19,1,BE$19,27,3),4)=1,4,IF(COUNTIF(OFFSET($B$19,$AK27,BE$18,9,9),4)=1,4,IF(COUNTIF(OFFSET($B$19,$AL27,1,3,27),4)=1,4," ")))," ")</f>
        <v xml:space="preserve"> </v>
      </c>
      <c r="BF27" s="21">
        <f ca="1">IF(V27&lt;&gt;" ",IF(COUNTIF(OFFSET($B$19,1,BF$19,27,3),5)=1,5,IF(COUNTIF(OFFSET($B$19,$AK27,BF$18,9,9),5)=1,5,IF(COUNTIF(OFFSET($B$19,$AL27,1,3,27),5)=1,5," ")))," ")</f>
        <v>5</v>
      </c>
      <c r="BG27" s="21" t="str">
        <f ca="1">IF(W27&lt;&gt;" ",IF(COUNTIF(OFFSET($B$19,1,BG$19,27,3),6)=1,6,IF(COUNTIF(OFFSET($B$19,$AK27,BG$18,9,9),6)=1,6,IF(COUNTIF(OFFSET($B$19,$AL27,1,3,27),6)=1,6," ")))," ")</f>
        <v xml:space="preserve"> </v>
      </c>
      <c r="BH27" s="33" t="str">
        <f ca="1">IF(X27&lt;&gt;" ",IF(COUNTIF(OFFSET($B$19,1,BH$19,27,3),4)=1,4,IF(COUNTIF(OFFSET($B$19,$AK27,BH$18,9,9),4)=1,4,IF(COUNTIF(OFFSET($B$19,$AL27,1,3,27),4)=1,4," ")))," ")</f>
        <v xml:space="preserve"> </v>
      </c>
      <c r="BI27" s="21" t="str">
        <f ca="1">IF(Y27&lt;&gt;" ",IF(COUNTIF(OFFSET($B$19,1,BI$19,27,3),5)=1,5,IF(COUNTIF(OFFSET($B$19,$AK27,BI$18,9,9),5)=1,5,IF(COUNTIF(OFFSET($B$19,$AL27,1,3,27),5)=1,5," ")))," ")</f>
        <v xml:space="preserve"> </v>
      </c>
      <c r="BJ27" s="32" t="str">
        <f ca="1">IF(Z27&lt;&gt;" ",IF(COUNTIF(OFFSET($B$19,1,BJ$19,27,3),6)=1,6,IF(COUNTIF(OFFSET($B$19,$AK27,BJ$18,9,9),6)=1,6,IF(COUNTIF(OFFSET($B$19,$AL27,1,3,27),6)=1,6," ")))," ")</f>
        <v xml:space="preserve"> </v>
      </c>
      <c r="BK27" s="21" t="str">
        <f ca="1">IF(AA27&lt;&gt;" ",IF(COUNTIF(OFFSET($B$19,1,BK$19,27,3),4)=1,4,IF(COUNTIF(OFFSET($B$19,$AK27,BK$18,9,9),4)=1,4,IF(COUNTIF(OFFSET($B$19,$AL27,1,3,27),4)=1,4," ")))," ")</f>
        <v xml:space="preserve"> </v>
      </c>
      <c r="BL27" s="21" t="str">
        <f ca="1">IF(AB27&lt;&gt;" ",IF(COUNTIF(OFFSET($B$19,1,BL$19,27,3),5)=1,5,IF(COUNTIF(OFFSET($B$19,$AK27,BL$18,9,9),5)=1,5,IF(COUNTIF(OFFSET($B$19,$AL27,1,3,27),5)=1,5," ")))," ")</f>
        <v xml:space="preserve"> </v>
      </c>
      <c r="BM27" s="22" t="str">
        <f ca="1">IF(AC27&lt;&gt;" ",IF(COUNTIF(OFFSET($B$19,1,BM$19,27,3),6)=1,6,IF(COUNTIF(OFFSET($B$19,$AK27,BM$18,9,9),6)=1,6,IF(COUNTIF(OFFSET($B$19,$AL27,1,3,27),6)=1,6," ")))," ")</f>
        <v xml:space="preserve"> </v>
      </c>
    </row>
    <row r="28" spans="1:65" ht="15" customHeight="1" thickBot="1">
      <c r="A28" s="28">
        <v>1</v>
      </c>
      <c r="B28" s="28">
        <v>3</v>
      </c>
      <c r="C28" s="23" t="str">
        <f ca="1">IF(OFFSET($A$3,$B28,C$19)="",IF(COUNTIF(OFFSET($A$3,$A28,C$18,3,3),7)=1," ",IF(COUNTIF(OFFSET($A$3,$B28,1,1,9),7)=1," ",IF(COUNTIF(OFFSET($A$3,1,C$19,9,1),7)=1," ",7)))," ")</f>
        <v xml:space="preserve"> </v>
      </c>
      <c r="D28" s="24" t="str">
        <f ca="1">IF(OFFSET($A$3,$B28,D$19)="",IF(COUNTIF(OFFSET($A$3,$A28,D$18,3,3),8)=1," ",IF(COUNTIF(OFFSET($A$3,$B28,1,1,9),8)=1," ",IF(COUNTIF(OFFSET($A$3,1,D$19,9,1),8)=1," ",8)))," ")</f>
        <v xml:space="preserve"> </v>
      </c>
      <c r="E28" s="44" t="str">
        <f ca="1">IF(OFFSET($A$3,$B28,E$19)="",IF(COUNTIF(OFFSET($A$3,$A28,E$18,3,3),9)=1," ",IF(COUNTIF(OFFSET($A$3,$B28,1,1,9),9)=1," ",IF(COUNTIF(OFFSET($A$3,1,E$19,9,1),9)=1," ",9)))," ")</f>
        <v xml:space="preserve"> </v>
      </c>
      <c r="F28" s="45" t="str">
        <f ca="1">IF(OFFSET($A$3,$B28,F$19)="",IF(COUNTIF(OFFSET($A$3,$A28,F$18,3,3),7)=1," ",IF(COUNTIF(OFFSET($A$3,$B28,1,1,9),7)=1," ",IF(COUNTIF(OFFSET($A$3,1,F$19,9,1),7)=1," ",7)))," ")</f>
        <v xml:space="preserve"> </v>
      </c>
      <c r="G28" s="24" t="str">
        <f ca="1">IF(OFFSET($A$3,$B28,G$19)="",IF(COUNTIF(OFFSET($A$3,$A28,G$18,3,3),8)=1," ",IF(COUNTIF(OFFSET($A$3,$B28,1,1,9),8)=1," ",IF(COUNTIF(OFFSET($A$3,1,G$19,9,1),8)=1," ",8)))," ")</f>
        <v xml:space="preserve"> </v>
      </c>
      <c r="H28" s="44" t="str">
        <f ca="1">IF(OFFSET($A$3,$B28,H$19)="",IF(COUNTIF(OFFSET($A$3,$A28,H$18,3,3),9)=1," ",IF(COUNTIF(OFFSET($A$3,$B28,1,1,9),9)=1," ",IF(COUNTIF(OFFSET($A$3,1,H$19,9,1),9)=1," ",9)))," ")</f>
        <v xml:space="preserve"> </v>
      </c>
      <c r="I28" s="45" t="str">
        <f ca="1">IF(OFFSET($A$3,$B28,I$19)="",IF(COUNTIF(OFFSET($A$3,$A28,I$18,3,3),7)=1," ",IF(COUNTIF(OFFSET($A$3,$B28,1,1,9),7)=1," ",IF(COUNTIF(OFFSET($A$3,1,I$19,9,1),7)=1," ",7)))," ")</f>
        <v xml:space="preserve"> </v>
      </c>
      <c r="J28" s="24" t="str">
        <f ca="1">IF(OFFSET($A$3,$B28,J$19)="",IF(COUNTIF(OFFSET($A$3,$A28,J$18,3,3),8)=1," ",IF(COUNTIF(OFFSET($A$3,$B28,1,1,9),8)=1," ",IF(COUNTIF(OFFSET($A$3,1,J$19,9,1),8)=1," ",8)))," ")</f>
        <v xml:space="preserve"> </v>
      </c>
      <c r="K28" s="25" t="str">
        <f ca="1">IF(OFFSET($A$3,$B28,K$19)="",IF(COUNTIF(OFFSET($A$3,$A28,K$18,3,3),9)=1," ",IF(COUNTIF(OFFSET($A$3,$B28,1,1,9),9)=1," ",IF(COUNTIF(OFFSET($A$3,1,K$19,9,1),9)=1," ",9)))," ")</f>
        <v xml:space="preserve"> </v>
      </c>
      <c r="L28" s="23" t="str">
        <f ca="1">IF(OFFSET($A$3,$B28,L$19)="",IF(COUNTIF(OFFSET($A$3,$A28,L$18,3,3),7)=1," ",IF(COUNTIF(OFFSET($A$3,$B28,1,1,9),7)=1," ",IF(COUNTIF(OFFSET($A$3,1,L$19,9,1),7)=1," ",7)))," ")</f>
        <v xml:space="preserve"> </v>
      </c>
      <c r="M28" s="24" t="str">
        <f ca="1">IF(OFFSET($A$3,$B28,M$19)="",IF(COUNTIF(OFFSET($A$3,$A28,M$18,3,3),8)=1," ",IF(COUNTIF(OFFSET($A$3,$B28,1,1,9),8)=1," ",IF(COUNTIF(OFFSET($A$3,1,M$19,9,1),8)=1," ",8)))," ")</f>
        <v xml:space="preserve"> </v>
      </c>
      <c r="N28" s="44" t="str">
        <f ca="1">IF(OFFSET($A$3,$B28,N$19)="",IF(COUNTIF(OFFSET($A$3,$A28,N$18,3,3),9)=1," ",IF(COUNTIF(OFFSET($A$3,$B28,1,1,9),9)=1," ",IF(COUNTIF(OFFSET($A$3,1,N$19,9,1),9)=1," ",9)))," ")</f>
        <v xml:space="preserve"> </v>
      </c>
      <c r="O28" s="45" t="str">
        <f ca="1">IF(OFFSET($A$3,$B28,O$19)="",IF(COUNTIF(OFFSET($A$3,$A28,O$18,3,3),7)=1," ",IF(COUNTIF(OFFSET($A$3,$B28,1,1,9),7)=1," ",IF(COUNTIF(OFFSET($A$3,1,O$19,9,1),7)=1," ",7)))," ")</f>
        <v xml:space="preserve"> </v>
      </c>
      <c r="P28" s="24" t="str">
        <f ca="1">IF(OFFSET($A$3,$B28,P$19)="",IF(COUNTIF(OFFSET($A$3,$A28,P$18,3,3),8)=1," ",IF(COUNTIF(OFFSET($A$3,$B28,1,1,9),8)=1," ",IF(COUNTIF(OFFSET($A$3,1,P$19,9,1),8)=1," ",8)))," ")</f>
        <v xml:space="preserve"> </v>
      </c>
      <c r="Q28" s="44" t="str">
        <f ca="1">IF(OFFSET($A$3,$B28,Q$19)="",IF(COUNTIF(OFFSET($A$3,$A28,Q$18,3,3),9)=1," ",IF(COUNTIF(OFFSET($A$3,$B28,1,1,9),9)=1," ",IF(COUNTIF(OFFSET($A$3,1,Q$19,9,1),9)=1," ",9)))," ")</f>
        <v xml:space="preserve"> </v>
      </c>
      <c r="R28" s="45" t="str">
        <f ca="1">IF(OFFSET($A$3,$B28,R$19)="",IF(COUNTIF(OFFSET($A$3,$A28,R$18,3,3),7)=1," ",IF(COUNTIF(OFFSET($A$3,$B28,1,1,9),7)=1," ",IF(COUNTIF(OFFSET($A$3,1,R$19,9,1),7)=1," ",7)))," ")</f>
        <v xml:space="preserve"> </v>
      </c>
      <c r="S28" s="24" t="str">
        <f ca="1">IF(OFFSET($A$3,$B28,S$19)="",IF(COUNTIF(OFFSET($A$3,$A28,S$18,3,3),8)=1," ",IF(COUNTIF(OFFSET($A$3,$B28,1,1,9),8)=1," ",IF(COUNTIF(OFFSET($A$3,1,S$19,9,1),8)=1," ",8)))," ")</f>
        <v xml:space="preserve"> </v>
      </c>
      <c r="T28" s="25" t="str">
        <f ca="1">IF(OFFSET($A$3,$B28,T$19)="",IF(COUNTIF(OFFSET($A$3,$A28,T$18,3,3),9)=1," ",IF(COUNTIF(OFFSET($A$3,$B28,1,1,9),9)=1," ",IF(COUNTIF(OFFSET($A$3,1,T$19,9,1),9)=1," ",9)))," ")</f>
        <v xml:space="preserve"> </v>
      </c>
      <c r="U28" s="23">
        <f ca="1">IF(OFFSET($A$3,$B28,U$19)="",IF(COUNTIF(OFFSET($A$3,$A28,U$18,3,3),7)=1," ",IF(COUNTIF(OFFSET($A$3,$B28,1,1,9),7)=1," ",IF(COUNTIF(OFFSET($A$3,1,U$19,9,1),7)=1," ",7)))," ")</f>
        <v>7</v>
      </c>
      <c r="V28" s="24" t="str">
        <f ca="1">IF(OFFSET($A$3,$B28,V$19)="",IF(COUNTIF(OFFSET($A$3,$A28,V$18,3,3),8)=1," ",IF(COUNTIF(OFFSET($A$3,$B28,1,1,9),8)=1," ",IF(COUNTIF(OFFSET($A$3,1,V$19,9,1),8)=1," ",8)))," ")</f>
        <v xml:space="preserve"> </v>
      </c>
      <c r="W28" s="44" t="str">
        <f ca="1">IF(OFFSET($A$3,$B28,W$19)="",IF(COUNTIF(OFFSET($A$3,$A28,W$18,3,3),9)=1," ",IF(COUNTIF(OFFSET($A$3,$B28,1,1,9),9)=1," ",IF(COUNTIF(OFFSET($A$3,1,W$19,9,1),9)=1," ",9)))," ")</f>
        <v xml:space="preserve"> </v>
      </c>
      <c r="X28" s="45" t="str">
        <f ca="1">IF(OFFSET($A$3,$B28,X$19)="",IF(COUNTIF(OFFSET($A$3,$A28,X$18,3,3),7)=1," ",IF(COUNTIF(OFFSET($A$3,$B28,1,1,9),7)=1," ",IF(COUNTIF(OFFSET($A$3,1,X$19,9,1),7)=1," ",7)))," ")</f>
        <v xml:space="preserve"> </v>
      </c>
      <c r="Y28" s="24" t="str">
        <f ca="1">IF(OFFSET($A$3,$B28,Y$19)="",IF(COUNTIF(OFFSET($A$3,$A28,Y$18,3,3),8)=1," ",IF(COUNTIF(OFFSET($A$3,$B28,1,1,9),8)=1," ",IF(COUNTIF(OFFSET($A$3,1,Y$19,9,1),8)=1," ",8)))," ")</f>
        <v xml:space="preserve"> </v>
      </c>
      <c r="Z28" s="44" t="str">
        <f ca="1">IF(OFFSET($A$3,$B28,Z$19)="",IF(COUNTIF(OFFSET($A$3,$A28,Z$18,3,3),9)=1," ",IF(COUNTIF(OFFSET($A$3,$B28,1,1,9),9)=1," ",IF(COUNTIF(OFFSET($A$3,1,Z$19,9,1),9)=1," ",9)))," ")</f>
        <v xml:space="preserve"> </v>
      </c>
      <c r="AA28" s="45">
        <f ca="1">IF(OFFSET($A$3,$B28,AA$19)="",IF(COUNTIF(OFFSET($A$3,$A28,AA$18,3,3),7)=1," ",IF(COUNTIF(OFFSET($A$3,$B28,1,1,9),7)=1," ",IF(COUNTIF(OFFSET($A$3,1,AA$19,9,1),7)=1," ",7)))," ")</f>
        <v>7</v>
      </c>
      <c r="AB28" s="24" t="str">
        <f ca="1">IF(OFFSET($A$3,$B28,AB$19)="",IF(COUNTIF(OFFSET($A$3,$A28,AB$18,3,3),8)=1," ",IF(COUNTIF(OFFSET($A$3,$B28,1,1,9),8)=1," ",IF(COUNTIF(OFFSET($A$3,1,AB$19,9,1),8)=1," ",8)))," ")</f>
        <v xml:space="preserve"> </v>
      </c>
      <c r="AC28" s="25" t="str">
        <f ca="1">IF(OFFSET($A$3,$B28,AC$19)="",IF(COUNTIF(OFFSET($A$3,$A28,AC$18,3,3),9)=1," ",IF(COUNTIF(OFFSET($A$3,$B28,1,1,9),9)=1," ",IF(COUNTIF(OFFSET($A$3,1,AC$19,9,1),9)=1," ",9)))," ")</f>
        <v xml:space="preserve"> </v>
      </c>
      <c r="AK28" s="28">
        <v>1</v>
      </c>
      <c r="AL28" s="28">
        <v>7</v>
      </c>
      <c r="AM28" s="23" t="str">
        <f ca="1">IF(C28&lt;&gt;" ",IF(COUNTIF(OFFSET($B$19,1,AM$19,27,3),7)=1,7,IF(COUNTIF(OFFSET($B$19,$AK28,AM$18,9,9),7)=1,7,IF(COUNTIF(OFFSET($B$19,$AL28,1,3,27),7)=1,7," ")))," ")</f>
        <v xml:space="preserve"> </v>
      </c>
      <c r="AN28" s="24" t="str">
        <f ca="1">IF(D28&lt;&gt;" ",IF(COUNTIF(OFFSET($B$19,1,AN$19,27,3),8)=1,8,IF(COUNTIF(OFFSET($B$19,$AK28,AN$18,9,9),8)=1,8,IF(COUNTIF(OFFSET($B$19,$AL28,1,3,27),8)=1,8," ")))," ")</f>
        <v xml:space="preserve"> </v>
      </c>
      <c r="AO28" s="24" t="str">
        <f ca="1">IF(E28&lt;&gt;" ",IF(COUNTIF(OFFSET($B$19,1,AO$19,27,3),9)=1,9,IF(COUNTIF(OFFSET($B$19,$AK28,AO$18,9,9),9)=1,9,IF(COUNTIF(OFFSET($B$19,$AL28,1,3,27),9)=1,9," ")))," ")</f>
        <v xml:space="preserve"> </v>
      </c>
      <c r="AP28" s="45" t="str">
        <f ca="1">IF(F28&lt;&gt;" ",IF(COUNTIF(OFFSET($B$19,1,AP$19,27,3),7)=1,7,IF(COUNTIF(OFFSET($B$19,$AK28,AP$18,9,9),7)=1,7,IF(COUNTIF(OFFSET($B$19,$AL28,1,3,27),7)=1,7," ")))," ")</f>
        <v xml:space="preserve"> </v>
      </c>
      <c r="AQ28" s="24" t="str">
        <f ca="1">IF(G28&lt;&gt;" ",IF(COUNTIF(OFFSET($B$19,1,AQ$19,27,3),8)=1,8,IF(COUNTIF(OFFSET($B$19,$AK28,AQ$18,9,9),8)=1,8,IF(COUNTIF(OFFSET($B$19,$AL28,1,3,27),8)=1,8," ")))," ")</f>
        <v xml:space="preserve"> </v>
      </c>
      <c r="AR28" s="44" t="str">
        <f ca="1">IF(H28&lt;&gt;" ",IF(COUNTIF(OFFSET($B$19,1,AR$19,27,3),9)=1,9,IF(COUNTIF(OFFSET($B$19,$AK28,AR$18,9,9),9)=1,9,IF(COUNTIF(OFFSET($B$19,$AL28,1,3,27),9)=1,9," ")))," ")</f>
        <v xml:space="preserve"> </v>
      </c>
      <c r="AS28" s="24" t="str">
        <f ca="1">IF(I28&lt;&gt;" ",IF(COUNTIF(OFFSET($B$19,1,AS$19,27,3),7)=1,7,IF(COUNTIF(OFFSET($B$19,$AK28,AS$18,9,9),7)=1,7,IF(COUNTIF(OFFSET($B$19,$AL28,1,3,27),7)=1,7," ")))," ")</f>
        <v xml:space="preserve"> </v>
      </c>
      <c r="AT28" s="24" t="str">
        <f ca="1">IF(J28&lt;&gt;" ",IF(COUNTIF(OFFSET($B$19,1,AT$19,27,3),8)=1,8,IF(COUNTIF(OFFSET($B$19,$AK28,AT$18,9,9),8)=1,8,IF(COUNTIF(OFFSET($B$19,$AL28,1,3,27),8)=1,8," ")))," ")</f>
        <v xml:space="preserve"> </v>
      </c>
      <c r="AU28" s="25" t="str">
        <f ca="1">IF(K28&lt;&gt;" ",IF(COUNTIF(OFFSET($B$19,1,AU$19,27,3),9)=1,9,IF(COUNTIF(OFFSET($B$19,$AK28,AU$18,9,9),9)=1,9,IF(COUNTIF(OFFSET($B$19,$AL28,1,3,27),9)=1,9," ")))," ")</f>
        <v xml:space="preserve"> </v>
      </c>
      <c r="AV28" s="23" t="str">
        <f ca="1">IF(L28&lt;&gt;" ",IF(COUNTIF(OFFSET($B$19,1,AV$19,27,3),7)=1,7,IF(COUNTIF(OFFSET($B$19,$AK28,AV$18,9,9),7)=1,7,IF(COUNTIF(OFFSET($B$19,$AL28,1,3,27),7)=1,7," ")))," ")</f>
        <v xml:space="preserve"> </v>
      </c>
      <c r="AW28" s="24" t="str">
        <f ca="1">IF(M28&lt;&gt;" ",IF(COUNTIF(OFFSET($B$19,1,AW$19,27,3),8)=1,8,IF(COUNTIF(OFFSET($B$19,$AK28,AW$18,9,9),8)=1,8,IF(COUNTIF(OFFSET($B$19,$AL28,1,3,27),8)=1,8," ")))," ")</f>
        <v xml:space="preserve"> </v>
      </c>
      <c r="AX28" s="24" t="str">
        <f ca="1">IF(N28&lt;&gt;" ",IF(COUNTIF(OFFSET($B$19,1,AX$19,27,3),9)=1,9,IF(COUNTIF(OFFSET($B$19,$AK28,AX$18,9,9),9)=1,9,IF(COUNTIF(OFFSET($B$19,$AL28,1,3,27),9)=1,9," ")))," ")</f>
        <v xml:space="preserve"> </v>
      </c>
      <c r="AY28" s="45" t="str">
        <f ca="1">IF(O28&lt;&gt;" ",IF(COUNTIF(OFFSET($B$19,1,AY$19,27,3),7)=1,7,IF(COUNTIF(OFFSET($B$19,$AK28,AY$18,9,9),7)=1,7,IF(COUNTIF(OFFSET($B$19,$AL28,1,3,27),7)=1,7," ")))," ")</f>
        <v xml:space="preserve"> </v>
      </c>
      <c r="AZ28" s="24" t="str">
        <f ca="1">IF(P28&lt;&gt;" ",IF(COUNTIF(OFFSET($B$19,1,AZ$19,27,3),8)=1,8,IF(COUNTIF(OFFSET($B$19,$AK28,AZ$18,9,9),8)=1,8,IF(COUNTIF(OFFSET($B$19,$AL28,1,3,27),8)=1,8," ")))," ")</f>
        <v xml:space="preserve"> </v>
      </c>
      <c r="BA28" s="44" t="str">
        <f ca="1">IF(Q28&lt;&gt;" ",IF(COUNTIF(OFFSET($B$19,1,BA$19,27,3),9)=1,9,IF(COUNTIF(OFFSET($B$19,$AK28,BA$18,9,9),9)=1,9,IF(COUNTIF(OFFSET($B$19,$AL28,1,3,27),9)=1,9," ")))," ")</f>
        <v xml:space="preserve"> </v>
      </c>
      <c r="BB28" s="24" t="str">
        <f ca="1">IF(R28&lt;&gt;" ",IF(COUNTIF(OFFSET($B$19,1,BB$19,27,3),7)=1,7,IF(COUNTIF(OFFSET($B$19,$AK28,BB$18,9,9),7)=1,7,IF(COUNTIF(OFFSET($B$19,$AL28,1,3,27),7)=1,7," ")))," ")</f>
        <v xml:space="preserve"> </v>
      </c>
      <c r="BC28" s="24" t="str">
        <f ca="1">IF(S28&lt;&gt;" ",IF(COUNTIF(OFFSET($B$19,1,BC$19,27,3),8)=1,8,IF(COUNTIF(OFFSET($B$19,$AK28,BC$18,9,9),8)=1,8,IF(COUNTIF(OFFSET($B$19,$AL28,1,3,27),8)=1,8," ")))," ")</f>
        <v xml:space="preserve"> </v>
      </c>
      <c r="BD28" s="25" t="str">
        <f ca="1">IF(T28&lt;&gt;" ",IF(COUNTIF(OFFSET($B$19,1,BD$19,27,3),9)=1,9,IF(COUNTIF(OFFSET($B$19,$AK28,BD$18,9,9),9)=1,9,IF(COUNTIF(OFFSET($B$19,$AL28,1,3,27),9)=1,9," ")))," ")</f>
        <v xml:space="preserve"> </v>
      </c>
      <c r="BE28" s="23" t="str">
        <f ca="1">IF(U28&lt;&gt;" ",IF(COUNTIF(OFFSET($B$19,1,BE$19,27,3),7)=1,7,IF(COUNTIF(OFFSET($B$19,$AK28,BE$18,9,9),7)=1,7,IF(COUNTIF(OFFSET($B$19,$AL28,1,3,27),7)=1,7," ")))," ")</f>
        <v xml:space="preserve"> </v>
      </c>
      <c r="BF28" s="24" t="str">
        <f ca="1">IF(V28&lt;&gt;" ",IF(COUNTIF(OFFSET($B$19,1,BF$19,27,3),8)=1,8,IF(COUNTIF(OFFSET($B$19,$AK28,BF$18,9,9),8)=1,8,IF(COUNTIF(OFFSET($B$19,$AL28,1,3,27),8)=1,8," ")))," ")</f>
        <v xml:space="preserve"> </v>
      </c>
      <c r="BG28" s="24" t="str">
        <f ca="1">IF(W28&lt;&gt;" ",IF(COUNTIF(OFFSET($B$19,1,BG$19,27,3),9)=1,9,IF(COUNTIF(OFFSET($B$19,$AK28,BG$18,9,9),9)=1,9,IF(COUNTIF(OFFSET($B$19,$AL28,1,3,27),9)=1,9," ")))," ")</f>
        <v xml:space="preserve"> </v>
      </c>
      <c r="BH28" s="45" t="str">
        <f ca="1">IF(X28&lt;&gt;" ",IF(COUNTIF(OFFSET($B$19,1,BH$19,27,3),7)=1,7,IF(COUNTIF(OFFSET($B$19,$AK28,BH$18,9,9),7)=1,7,IF(COUNTIF(OFFSET($B$19,$AL28,1,3,27),7)=1,7," ")))," ")</f>
        <v xml:space="preserve"> </v>
      </c>
      <c r="BI28" s="24" t="str">
        <f ca="1">IF(Y28&lt;&gt;" ",IF(COUNTIF(OFFSET($B$19,1,BI$19,27,3),8)=1,8,IF(COUNTIF(OFFSET($B$19,$AK28,BI$18,9,9),8)=1,8,IF(COUNTIF(OFFSET($B$19,$AL28,1,3,27),8)=1,8," ")))," ")</f>
        <v xml:space="preserve"> </v>
      </c>
      <c r="BJ28" s="44" t="str">
        <f ca="1">IF(Z28&lt;&gt;" ",IF(COUNTIF(OFFSET($B$19,1,BJ$19,27,3),9)=1,9,IF(COUNTIF(OFFSET($B$19,$AK28,BJ$18,9,9),9)=1,9,IF(COUNTIF(OFFSET($B$19,$AL28,1,3,27),9)=1,9," ")))," ")</f>
        <v xml:space="preserve"> </v>
      </c>
      <c r="BK28" s="24" t="str">
        <f ca="1">IF(AA28&lt;&gt;" ",IF(COUNTIF(OFFSET($B$19,1,BK$19,27,3),7)=1,7,IF(COUNTIF(OFFSET($B$19,$AK28,BK$18,9,9),7)=1,7,IF(COUNTIF(OFFSET($B$19,$AL28,1,3,27),7)=1,7," ")))," ")</f>
        <v xml:space="preserve"> </v>
      </c>
      <c r="BL28" s="24" t="str">
        <f ca="1">IF(AB28&lt;&gt;" ",IF(COUNTIF(OFFSET($B$19,1,BL$19,27,3),8)=1,8,IF(COUNTIF(OFFSET($B$19,$AK28,BL$18,9,9),8)=1,8,IF(COUNTIF(OFFSET($B$19,$AL28,1,3,27),8)=1,8," ")))," ")</f>
        <v xml:space="preserve"> </v>
      </c>
      <c r="BM28" s="25" t="str">
        <f ca="1">IF(AC28&lt;&gt;" ",IF(COUNTIF(OFFSET($B$19,1,BM$19,27,3),9)=1,9,IF(COUNTIF(OFFSET($B$19,$AK28,BM$18,9,9),9)=1,9,IF(COUNTIF(OFFSET($B$19,$AL28,1,3,27),9)=1,9," ")))," ")</f>
        <v xml:space="preserve"> </v>
      </c>
    </row>
    <row r="29" spans="1:65" ht="15" customHeight="1">
      <c r="A29" s="28">
        <v>4</v>
      </c>
      <c r="B29" s="28">
        <v>4</v>
      </c>
      <c r="C29" s="17" t="str">
        <f ca="1">IF(OFFSET($A$3,$B29,C$19)="",IF(COUNTIF(OFFSET($A$3,$A29,C$18,3,3),1)=1," ",IF(COUNTIF(OFFSET($A$3,$B29,1,1,9),1)=1," ",IF(COUNTIF(OFFSET($A$3,1,C$19,9,1),1)=1," ",1)))," ")</f>
        <v xml:space="preserve"> </v>
      </c>
      <c r="D29" s="18" t="str">
        <f ca="1">IF(OFFSET($A$3,$B29,D$19)="",IF(COUNTIF(OFFSET($A$3,$A29,D$18,3,3),2)=1," ",IF(COUNTIF(OFFSET($A$3,$B29,1,1,9),2)=1," ",IF(COUNTIF(OFFSET($A$3,1,D$19,9,1),2)=1," ",2)))," ")</f>
        <v xml:space="preserve"> </v>
      </c>
      <c r="E29" s="30" t="str">
        <f ca="1">IF(OFFSET($A$3,$B29,E$19)="",IF(COUNTIF(OFFSET($A$3,$A29,E$18,3,3),3)=1," ",IF(COUNTIF(OFFSET($A$3,$B29,1,1,9),3)=1," ",IF(COUNTIF(OFFSET($A$3,1,E$19,9,1),3)=1," ",3)))," ")</f>
        <v xml:space="preserve"> </v>
      </c>
      <c r="F29" s="31">
        <f ca="1">IF(OFFSET($A$3,$B29,F$19)="",IF(COUNTIF(OFFSET($A$3,$A29,F$18,3,3),1)=1," ",IF(COUNTIF(OFFSET($A$3,$B29,1,1,9),1)=1," ",IF(COUNTIF(OFFSET($A$3,1,F$19,9,1),1)=1," ",1)))," ")</f>
        <v>1</v>
      </c>
      <c r="G29" s="18">
        <f ca="1">IF(OFFSET($A$3,$B29,G$19)="",IF(COUNTIF(OFFSET($A$3,$A29,G$18,3,3),2)=1," ",IF(COUNTIF(OFFSET($A$3,$B29,1,1,9),2)=1," ",IF(COUNTIF(OFFSET($A$3,1,G$19,9,1),2)=1," ",2)))," ")</f>
        <v>2</v>
      </c>
      <c r="H29" s="30" t="str">
        <f ca="1">IF(OFFSET($A$3,$B29,H$19)="",IF(COUNTIF(OFFSET($A$3,$A29,H$18,3,3),3)=1," ",IF(COUNTIF(OFFSET($A$3,$B29,1,1,9),3)=1," ",IF(COUNTIF(OFFSET($A$3,1,H$19,9,1),3)=1," ",3)))," ")</f>
        <v xml:space="preserve"> </v>
      </c>
      <c r="I29" s="31">
        <f ca="1">IF(OFFSET($A$3,$B29,I$19)="",IF(COUNTIF(OFFSET($A$3,$A29,I$18,3,3),1)=1," ",IF(COUNTIF(OFFSET($A$3,$B29,1,1,9),1)=1," ",IF(COUNTIF(OFFSET($A$3,1,I$19,9,1),1)=1," ",1)))," ")</f>
        <v>1</v>
      </c>
      <c r="J29" s="18">
        <f ca="1">IF(OFFSET($A$3,$B29,J$19)="",IF(COUNTIF(OFFSET($A$3,$A29,J$18,3,3),2)=1," ",IF(COUNTIF(OFFSET($A$3,$B29,1,1,9),2)=1," ",IF(COUNTIF(OFFSET($A$3,1,J$19,9,1),2)=1," ",2)))," ")</f>
        <v>2</v>
      </c>
      <c r="K29" s="19" t="str">
        <f ca="1">IF(OFFSET($A$3,$B29,K$19)="",IF(COUNTIF(OFFSET($A$3,$A29,K$18,3,3),3)=1," ",IF(COUNTIF(OFFSET($A$3,$B29,1,1,9),3)=1," ",IF(COUNTIF(OFFSET($A$3,1,K$19,9,1),3)=1," ",3)))," ")</f>
        <v xml:space="preserve"> </v>
      </c>
      <c r="L29" s="17" t="str">
        <f ca="1">IF(OFFSET($A$3,$B29,L$19)="",IF(COUNTIF(OFFSET($A$3,$A29,L$18,3,3),1)=1," ",IF(COUNTIF(OFFSET($A$3,$B29,1,1,9),1)=1," ",IF(COUNTIF(OFFSET($A$3,1,L$19,9,1),1)=1," ",1)))," ")</f>
        <v xml:space="preserve"> </v>
      </c>
      <c r="M29" s="18" t="str">
        <f ca="1">IF(OFFSET($A$3,$B29,M$19)="",IF(COUNTIF(OFFSET($A$3,$A29,M$18,3,3),2)=1," ",IF(COUNTIF(OFFSET($A$3,$B29,1,1,9),2)=1," ",IF(COUNTIF(OFFSET($A$3,1,M$19,9,1),2)=1," ",2)))," ")</f>
        <v xml:space="preserve"> </v>
      </c>
      <c r="N29" s="30" t="str">
        <f ca="1">IF(OFFSET($A$3,$B29,N$19)="",IF(COUNTIF(OFFSET($A$3,$A29,N$18,3,3),3)=1," ",IF(COUNTIF(OFFSET($A$3,$B29,1,1,9),3)=1," ",IF(COUNTIF(OFFSET($A$3,1,N$19,9,1),3)=1," ",3)))," ")</f>
        <v xml:space="preserve"> </v>
      </c>
      <c r="O29" s="31" t="str">
        <f ca="1">IF(OFFSET($A$3,$B29,O$19)="",IF(COUNTIF(OFFSET($A$3,$A29,O$18,3,3),1)=1," ",IF(COUNTIF(OFFSET($A$3,$B29,1,1,9),1)=1," ",IF(COUNTIF(OFFSET($A$3,1,O$19,9,1),1)=1," ",1)))," ")</f>
        <v xml:space="preserve"> </v>
      </c>
      <c r="P29" s="18" t="str">
        <f ca="1">IF(OFFSET($A$3,$B29,P$19)="",IF(COUNTIF(OFFSET($A$3,$A29,P$18,3,3),2)=1," ",IF(COUNTIF(OFFSET($A$3,$B29,1,1,9),2)=1," ",IF(COUNTIF(OFFSET($A$3,1,P$19,9,1),2)=1," ",2)))," ")</f>
        <v xml:space="preserve"> </v>
      </c>
      <c r="Q29" s="30" t="str">
        <f ca="1">IF(OFFSET($A$3,$B29,Q$19)="",IF(COUNTIF(OFFSET($A$3,$A29,Q$18,3,3),3)=1," ",IF(COUNTIF(OFFSET($A$3,$B29,1,1,9),3)=1," ",IF(COUNTIF(OFFSET($A$3,1,Q$19,9,1),3)=1," ",3)))," ")</f>
        <v xml:space="preserve"> </v>
      </c>
      <c r="R29" s="31">
        <f ca="1">IF(OFFSET($A$3,$B29,R$19)="",IF(COUNTIF(OFFSET($A$3,$A29,R$18,3,3),1)=1," ",IF(COUNTIF(OFFSET($A$3,$B29,1,1,9),1)=1," ",IF(COUNTIF(OFFSET($A$3,1,R$19,9,1),1)=1," ",1)))," ")</f>
        <v>1</v>
      </c>
      <c r="S29" s="18" t="str">
        <f ca="1">IF(OFFSET($A$3,$B29,S$19)="",IF(COUNTIF(OFFSET($A$3,$A29,S$18,3,3),2)=1," ",IF(COUNTIF(OFFSET($A$3,$B29,1,1,9),2)=1," ",IF(COUNTIF(OFFSET($A$3,1,S$19,9,1),2)=1," ",2)))," ")</f>
        <v xml:space="preserve"> </v>
      </c>
      <c r="T29" s="19" t="str">
        <f ca="1">IF(OFFSET($A$3,$B29,T$19)="",IF(COUNTIF(OFFSET($A$3,$A29,T$18,3,3),3)=1," ",IF(COUNTIF(OFFSET($A$3,$B29,1,1,9),3)=1," ",IF(COUNTIF(OFFSET($A$3,1,T$19,9,1),3)=1," ",3)))," ")</f>
        <v xml:space="preserve"> </v>
      </c>
      <c r="U29" s="17" t="str">
        <f ca="1">IF(OFFSET($A$3,$B29,U$19)="",IF(COUNTIF(OFFSET($A$3,$A29,U$18,3,3),1)=1," ",IF(COUNTIF(OFFSET($A$3,$B29,1,1,9),1)=1," ",IF(COUNTIF(OFFSET($A$3,1,U$19,9,1),1)=1," ",1)))," ")</f>
        <v xml:space="preserve"> </v>
      </c>
      <c r="V29" s="18" t="str">
        <f ca="1">IF(OFFSET($A$3,$B29,V$19)="",IF(COUNTIF(OFFSET($A$3,$A29,V$18,3,3),2)=1," ",IF(COUNTIF(OFFSET($A$3,$B29,1,1,9),2)=1," ",IF(COUNTIF(OFFSET($A$3,1,V$19,9,1),2)=1," ",2)))," ")</f>
        <v xml:space="preserve"> </v>
      </c>
      <c r="W29" s="30" t="str">
        <f ca="1">IF(OFFSET($A$3,$B29,W$19)="",IF(COUNTIF(OFFSET($A$3,$A29,W$18,3,3),3)=1," ",IF(COUNTIF(OFFSET($A$3,$B29,1,1,9),3)=1," ",IF(COUNTIF(OFFSET($A$3,1,W$19,9,1),3)=1," ",3)))," ")</f>
        <v xml:space="preserve"> </v>
      </c>
      <c r="X29" s="31" t="str">
        <f ca="1">IF(OFFSET($A$3,$B29,X$19)="",IF(COUNTIF(OFFSET($A$3,$A29,X$18,3,3),1)=1," ",IF(COUNTIF(OFFSET($A$3,$B29,1,1,9),1)=1," ",IF(COUNTIF(OFFSET($A$3,1,X$19,9,1),1)=1," ",1)))," ")</f>
        <v xml:space="preserve"> </v>
      </c>
      <c r="Y29" s="18">
        <f ca="1">IF(OFFSET($A$3,$B29,Y$19)="",IF(COUNTIF(OFFSET($A$3,$A29,Y$18,3,3),2)=1," ",IF(COUNTIF(OFFSET($A$3,$B29,1,1,9),2)=1," ",IF(COUNTIF(OFFSET($A$3,1,Y$19,9,1),2)=1," ",2)))," ")</f>
        <v>2</v>
      </c>
      <c r="Z29" s="30" t="str">
        <f ca="1">IF(OFFSET($A$3,$B29,Z$19)="",IF(COUNTIF(OFFSET($A$3,$A29,Z$18,3,3),3)=1," ",IF(COUNTIF(OFFSET($A$3,$B29,1,1,9),3)=1," ",IF(COUNTIF(OFFSET($A$3,1,Z$19,9,1),3)=1," ",3)))," ")</f>
        <v xml:space="preserve"> </v>
      </c>
      <c r="AA29" s="31" t="str">
        <f ca="1">IF(OFFSET($A$3,$B29,AA$19)="",IF(COUNTIF(OFFSET($A$3,$A29,AA$18,3,3),1)=1," ",IF(COUNTIF(OFFSET($A$3,$B29,1,1,9),1)=1," ",IF(COUNTIF(OFFSET($A$3,1,AA$19,9,1),1)=1," ",1)))," ")</f>
        <v xml:space="preserve"> </v>
      </c>
      <c r="AB29" s="18" t="str">
        <f ca="1">IF(OFFSET($A$3,$B29,AB$19)="",IF(COUNTIF(OFFSET($A$3,$A29,AB$18,3,3),2)=1," ",IF(COUNTIF(OFFSET($A$3,$B29,1,1,9),2)=1," ",IF(COUNTIF(OFFSET($A$3,1,AB$19,9,1),2)=1," ",2)))," ")</f>
        <v xml:space="preserve"> </v>
      </c>
      <c r="AC29" s="19" t="str">
        <f ca="1">IF(OFFSET($A$3,$B29,AC$19)="",IF(COUNTIF(OFFSET($A$3,$A29,AC$18,3,3),3)=1," ",IF(COUNTIF(OFFSET($A$3,$B29,1,1,9),3)=1," ",IF(COUNTIF(OFFSET($A$3,1,AC$19,9,1),3)=1," ",3)))," ")</f>
        <v xml:space="preserve"> </v>
      </c>
      <c r="AK29" s="28">
        <v>10</v>
      </c>
      <c r="AL29" s="28">
        <v>10</v>
      </c>
      <c r="AM29" s="17" t="str">
        <f ca="1">IF(C29&lt;&gt;" ",IF(COUNTIF(OFFSET($B$19,1,AM$19,27,3),1)=1,1,IF(COUNTIF(OFFSET($B$19,$AK29,AM$18,9,9),1)=1,1,IF(COUNTIF(OFFSET($B$19,$AL29,1,3,27),1)=1,1," ")))," ")</f>
        <v xml:space="preserve"> </v>
      </c>
      <c r="AN29" s="18" t="str">
        <f ca="1">IF(D29&lt;&gt;" ",IF(COUNTIF(OFFSET($B$19,1,AN$19,27,3),2)=1,2,IF(COUNTIF(OFFSET($B$19,$AK29,AN$18,9,9),2)=1,2,IF(COUNTIF(OFFSET($B$19,$AL29,1,3,27),2)=1,2," ")))," ")</f>
        <v xml:space="preserve"> </v>
      </c>
      <c r="AO29" s="18" t="str">
        <f ca="1">IF(E29&lt;&gt;" ",IF(COUNTIF(OFFSET($B$19,1,AO$19,27,3),3)=1,3,IF(COUNTIF(OFFSET($B$19,$AK29,AO$18,9,9),3)=1,3,IF(COUNTIF(OFFSET($B$19,$AL29,1,3,27),3)=1,3," ")))," ")</f>
        <v xml:space="preserve"> </v>
      </c>
      <c r="AP29" s="31" t="str">
        <f ca="1">IF(F29&lt;&gt;" ",IF(COUNTIF(OFFSET($B$19,1,AP$19,27,3),1)=1,1,IF(COUNTIF(OFFSET($B$19,$AK29,AP$18,9,9),1)=1,1,IF(COUNTIF(OFFSET($B$19,$AL29,1,3,27),1)=1,1," ")))," ")</f>
        <v xml:space="preserve"> </v>
      </c>
      <c r="AQ29" s="18" t="str">
        <f ca="1">IF(G29&lt;&gt;" ",IF(COUNTIF(OFFSET($B$19,1,AQ$19,27,3),2)=1,2,IF(COUNTIF(OFFSET($B$19,$AK29,AQ$18,9,9),2)=1,2,IF(COUNTIF(OFFSET($B$19,$AL29,1,3,27),2)=1,2," ")))," ")</f>
        <v xml:space="preserve"> </v>
      </c>
      <c r="AR29" s="30" t="str">
        <f ca="1">IF(H29&lt;&gt;" ",IF(COUNTIF(OFFSET($B$19,1,AR$19,27,3),3)=1,3,IF(COUNTIF(OFFSET($B$19,$AK29,AR$18,9,9),3)=1,3,IF(COUNTIF(OFFSET($B$19,$AL29,1,3,27),3)=1,3," ")))," ")</f>
        <v xml:space="preserve"> </v>
      </c>
      <c r="AS29" s="18" t="str">
        <f ca="1">IF(I29&lt;&gt;" ",IF(COUNTIF(OFFSET($B$19,1,AS$19,27,3),1)=1,1,IF(COUNTIF(OFFSET($B$19,$AK29,AS$18,9,9),1)=1,1,IF(COUNTIF(OFFSET($B$19,$AL29,1,3,27),1)=1,1," ")))," ")</f>
        <v xml:space="preserve"> </v>
      </c>
      <c r="AT29" s="18" t="str">
        <f ca="1">IF(J29&lt;&gt;" ",IF(COUNTIF(OFFSET($B$19,1,AT$19,27,3),2)=1,2,IF(COUNTIF(OFFSET($B$19,$AK29,AT$18,9,9),2)=1,2,IF(COUNTIF(OFFSET($B$19,$AL29,1,3,27),2)=1,2," ")))," ")</f>
        <v xml:space="preserve"> </v>
      </c>
      <c r="AU29" s="19" t="str">
        <f ca="1">IF(K29&lt;&gt;" ",IF(COUNTIF(OFFSET($B$19,1,AU$19,27,3),3)=1,3,IF(COUNTIF(OFFSET($B$19,$AK29,AU$18,9,9),3)=1,3,IF(COUNTIF(OFFSET($B$19,$AL29,1,3,27),3)=1,3," ")))," ")</f>
        <v xml:space="preserve"> </v>
      </c>
      <c r="AV29" s="17" t="str">
        <f ca="1">IF(L29&lt;&gt;" ",IF(COUNTIF(OFFSET($B$19,1,AV$19,27,3),1)=1,1,IF(COUNTIF(OFFSET($B$19,$AK29,AV$18,9,9),1)=1,1,IF(COUNTIF(OFFSET($B$19,$AL29,1,3,27),1)=1,1," ")))," ")</f>
        <v xml:space="preserve"> </v>
      </c>
      <c r="AW29" s="18" t="str">
        <f ca="1">IF(M29&lt;&gt;" ",IF(COUNTIF(OFFSET($B$19,1,AW$19,27,3),2)=1,2,IF(COUNTIF(OFFSET($B$19,$AK29,AW$18,9,9),2)=1,2,IF(COUNTIF(OFFSET($B$19,$AL29,1,3,27),2)=1,2," ")))," ")</f>
        <v xml:space="preserve"> </v>
      </c>
      <c r="AX29" s="18" t="str">
        <f ca="1">IF(N29&lt;&gt;" ",IF(COUNTIF(OFFSET($B$19,1,AX$19,27,3),3)=1,3,IF(COUNTIF(OFFSET($B$19,$AK29,AX$18,9,9),3)=1,3,IF(COUNTIF(OFFSET($B$19,$AL29,1,3,27),3)=1,3," ")))," ")</f>
        <v xml:space="preserve"> </v>
      </c>
      <c r="AY29" s="31" t="str">
        <f ca="1">IF(O29&lt;&gt;" ",IF(COUNTIF(OFFSET($B$19,1,AY$19,27,3),1)=1,1,IF(COUNTIF(OFFSET($B$19,$AK29,AY$18,9,9),1)=1,1,IF(COUNTIF(OFFSET($B$19,$AL29,1,3,27),1)=1,1," ")))," ")</f>
        <v xml:space="preserve"> </v>
      </c>
      <c r="AZ29" s="18" t="str">
        <f ca="1">IF(P29&lt;&gt;" ",IF(COUNTIF(OFFSET($B$19,1,AZ$19,27,3),2)=1,2,IF(COUNTIF(OFFSET($B$19,$AK29,AZ$18,9,9),2)=1,2,IF(COUNTIF(OFFSET($B$19,$AL29,1,3,27),2)=1,2," ")))," ")</f>
        <v xml:space="preserve"> </v>
      </c>
      <c r="BA29" s="30" t="str">
        <f ca="1">IF(Q29&lt;&gt;" ",IF(COUNTIF(OFFSET($B$19,1,BA$19,27,3),3)=1,3,IF(COUNTIF(OFFSET($B$19,$AK29,BA$18,9,9),3)=1,3,IF(COUNTIF(OFFSET($B$19,$AL29,1,3,27),3)=1,3," ")))," ")</f>
        <v xml:space="preserve"> </v>
      </c>
      <c r="BB29" s="18" t="str">
        <f ca="1">IF(R29&lt;&gt;" ",IF(COUNTIF(OFFSET($B$19,1,BB$19,27,3),1)=1,1,IF(COUNTIF(OFFSET($B$19,$AK29,BB$18,9,9),1)=1,1,IF(COUNTIF(OFFSET($B$19,$AL29,1,3,27),1)=1,1," ")))," ")</f>
        <v xml:space="preserve"> </v>
      </c>
      <c r="BC29" s="18" t="str">
        <f ca="1">IF(S29&lt;&gt;" ",IF(COUNTIF(OFFSET($B$19,1,BC$19,27,3),2)=1,2,IF(COUNTIF(OFFSET($B$19,$AK29,BC$18,9,9),2)=1,2,IF(COUNTIF(OFFSET($B$19,$AL29,1,3,27),2)=1,2," ")))," ")</f>
        <v xml:space="preserve"> </v>
      </c>
      <c r="BD29" s="19" t="str">
        <f ca="1">IF(T29&lt;&gt;" ",IF(COUNTIF(OFFSET($B$19,1,BD$19,27,3),3)=1,3,IF(COUNTIF(OFFSET($B$19,$AK29,BD$18,9,9),3)=1,3,IF(COUNTIF(OFFSET($B$19,$AL29,1,3,27),3)=1,3," ")))," ")</f>
        <v xml:space="preserve"> </v>
      </c>
      <c r="BE29" s="17" t="str">
        <f ca="1">IF(U29&lt;&gt;" ",IF(COUNTIF(OFFSET($B$19,1,BE$19,27,3),1)=1,1,IF(COUNTIF(OFFSET($B$19,$AK29,BE$18,9,9),1)=1,1,IF(COUNTIF(OFFSET($B$19,$AL29,1,3,27),1)=1,1," ")))," ")</f>
        <v xml:space="preserve"> </v>
      </c>
      <c r="BF29" s="18" t="str">
        <f ca="1">IF(V29&lt;&gt;" ",IF(COUNTIF(OFFSET($B$19,1,BF$19,27,3),2)=1,2,IF(COUNTIF(OFFSET($B$19,$AK29,BF$18,9,9),2)=1,2,IF(COUNTIF(OFFSET($B$19,$AL29,1,3,27),2)=1,2," ")))," ")</f>
        <v xml:space="preserve"> </v>
      </c>
      <c r="BG29" s="18" t="str">
        <f ca="1">IF(W29&lt;&gt;" ",IF(COUNTIF(OFFSET($B$19,1,BG$19,27,3),3)=1,3,IF(COUNTIF(OFFSET($B$19,$AK29,BG$18,9,9),3)=1,3,IF(COUNTIF(OFFSET($B$19,$AL29,1,3,27),3)=1,3," ")))," ")</f>
        <v xml:space="preserve"> </v>
      </c>
      <c r="BH29" s="31" t="str">
        <f ca="1">IF(X29&lt;&gt;" ",IF(COUNTIF(OFFSET($B$19,1,BH$19,27,3),1)=1,1,IF(COUNTIF(OFFSET($B$19,$AK29,BH$18,9,9),1)=1,1,IF(COUNTIF(OFFSET($B$19,$AL29,1,3,27),1)=1,1," ")))," ")</f>
        <v xml:space="preserve"> </v>
      </c>
      <c r="BI29" s="18" t="str">
        <f ca="1">IF(Y29&lt;&gt;" ",IF(COUNTIF(OFFSET($B$19,1,BI$19,27,3),2)=1,2,IF(COUNTIF(OFFSET($B$19,$AK29,BI$18,9,9),2)=1,2,IF(COUNTIF(OFFSET($B$19,$AL29,1,3,27),2)=1,2," ")))," ")</f>
        <v xml:space="preserve"> </v>
      </c>
      <c r="BJ29" s="30" t="str">
        <f ca="1">IF(Z29&lt;&gt;" ",IF(COUNTIF(OFFSET($B$19,1,BJ$19,27,3),3)=1,3,IF(COUNTIF(OFFSET($B$19,$AK29,BJ$18,9,9),3)=1,3,IF(COUNTIF(OFFSET($B$19,$AL29,1,3,27),3)=1,3," ")))," ")</f>
        <v xml:space="preserve"> </v>
      </c>
      <c r="BK29" s="18" t="str">
        <f ca="1">IF(AA29&lt;&gt;" ",IF(COUNTIF(OFFSET($B$19,1,BK$19,27,3),1)=1,1,IF(COUNTIF(OFFSET($B$19,$AK29,BK$18,9,9),1)=1,1,IF(COUNTIF(OFFSET($B$19,$AL29,1,3,27),1)=1,1," ")))," ")</f>
        <v xml:space="preserve"> </v>
      </c>
      <c r="BL29" s="18" t="str">
        <f ca="1">IF(AB29&lt;&gt;" ",IF(COUNTIF(OFFSET($B$19,1,BL$19,27,3),2)=1,2,IF(COUNTIF(OFFSET($B$19,$AK29,BL$18,9,9),2)=1,2,IF(COUNTIF(OFFSET($B$19,$AL29,1,3,27),2)=1,2," ")))," ")</f>
        <v xml:space="preserve"> </v>
      </c>
      <c r="BM29" s="19" t="str">
        <f ca="1">IF(AC29&lt;&gt;" ",IF(COUNTIF(OFFSET($B$19,1,BM$19,27,3),3)=1,3,IF(COUNTIF(OFFSET($B$19,$AK29,BM$18,9,9),3)=1,3,IF(COUNTIF(OFFSET($B$19,$AL29,1,3,27),3)=1,3," ")))," ")</f>
        <v xml:space="preserve"> </v>
      </c>
    </row>
    <row r="30" spans="1:65" ht="15" customHeight="1">
      <c r="A30" s="28">
        <v>4</v>
      </c>
      <c r="B30" s="28">
        <v>4</v>
      </c>
      <c r="C30" s="20" t="str">
        <f ca="1">IF(OFFSET($A$3,$B30,C$19)="",IF(COUNTIF(OFFSET($A$3,$A30,C$18,3,3),4)=1," ",IF(COUNTIF(OFFSET($A$3,$B30,1,1,9),4)=1," ",IF(COUNTIF(OFFSET($A$3,1,C$19,9,1),4)=1," ",4)))," ")</f>
        <v xml:space="preserve"> </v>
      </c>
      <c r="D30" s="21" t="str">
        <f ca="1">IF(OFFSET($A$3,$B30,D$19)="",IF(COUNTIF(OFFSET($A$3,$A30,D$18,3,3),5)=1," ",IF(COUNTIF(OFFSET($A$3,$B30,1,1,9),5)=1," ",IF(COUNTIF(OFFSET($A$3,1,D$19,9,1),5)=1," ",5)))," ")</f>
        <v xml:space="preserve"> </v>
      </c>
      <c r="E30" s="32" t="str">
        <f ca="1">IF(OFFSET($A$3,$B30,E$19)="",IF(COUNTIF(OFFSET($A$3,$A30,E$18,3,3),6)=1," ",IF(COUNTIF(OFFSET($A$3,$B30,1,1,9),6)=1," ",IF(COUNTIF(OFFSET($A$3,1,E$19,9,1),6)=1," ",6)))," ")</f>
        <v xml:space="preserve"> </v>
      </c>
      <c r="F30" s="33" t="str">
        <f ca="1">IF(OFFSET($A$3,$B30,F$19)="",IF(COUNTIF(OFFSET($A$3,$A30,F$18,3,3),4)=1," ",IF(COUNTIF(OFFSET($A$3,$B30,1,1,9),4)=1," ",IF(COUNTIF(OFFSET($A$3,1,F$19,9,1),4)=1," ",4)))," ")</f>
        <v xml:space="preserve"> </v>
      </c>
      <c r="G30" s="21">
        <f ca="1">IF(OFFSET($A$3,$B30,G$19)="",IF(COUNTIF(OFFSET($A$3,$A30,G$18,3,3),5)=1," ",IF(COUNTIF(OFFSET($A$3,$B30,1,1,9),5)=1," ",IF(COUNTIF(OFFSET($A$3,1,G$19,9,1),5)=1," ",5)))," ")</f>
        <v>5</v>
      </c>
      <c r="H30" s="32" t="str">
        <f ca="1">IF(OFFSET($A$3,$B30,H$19)="",IF(COUNTIF(OFFSET($A$3,$A30,H$18,3,3),6)=1," ",IF(COUNTIF(OFFSET($A$3,$B30,1,1,9),6)=1," ",IF(COUNTIF(OFFSET($A$3,1,H$19,9,1),6)=1," ",6)))," ")</f>
        <v xml:space="preserve"> </v>
      </c>
      <c r="I30" s="33" t="str">
        <f ca="1">IF(OFFSET($A$3,$B30,I$19)="",IF(COUNTIF(OFFSET($A$3,$A30,I$18,3,3),4)=1," ",IF(COUNTIF(OFFSET($A$3,$B30,1,1,9),4)=1," ",IF(COUNTIF(OFFSET($A$3,1,I$19,9,1),4)=1," ",4)))," ")</f>
        <v xml:space="preserve"> </v>
      </c>
      <c r="J30" s="21">
        <f ca="1">IF(OFFSET($A$3,$B30,J$19)="",IF(COUNTIF(OFFSET($A$3,$A30,J$18,3,3),5)=1," ",IF(COUNTIF(OFFSET($A$3,$B30,1,1,9),5)=1," ",IF(COUNTIF(OFFSET($A$3,1,J$19,9,1),5)=1," ",5)))," ")</f>
        <v>5</v>
      </c>
      <c r="K30" s="22" t="str">
        <f ca="1">IF(OFFSET($A$3,$B30,K$19)="",IF(COUNTIF(OFFSET($A$3,$A30,K$18,3,3),6)=1," ",IF(COUNTIF(OFFSET($A$3,$B30,1,1,9),6)=1," ",IF(COUNTIF(OFFSET($A$3,1,K$19,9,1),6)=1," ",6)))," ")</f>
        <v xml:space="preserve"> </v>
      </c>
      <c r="L30" s="20" t="str">
        <f ca="1">IF(OFFSET($A$3,$B30,L$19)="",IF(COUNTIF(OFFSET($A$3,$A30,L$18,3,3),4)=1," ",IF(COUNTIF(OFFSET($A$3,$B30,1,1,9),4)=1," ",IF(COUNTIF(OFFSET($A$3,1,L$19,9,1),4)=1," ",4)))," ")</f>
        <v xml:space="preserve"> </v>
      </c>
      <c r="M30" s="21">
        <f ca="1">IF(OFFSET($A$3,$B30,M$19)="",IF(COUNTIF(OFFSET($A$3,$A30,M$18,3,3),5)=1," ",IF(COUNTIF(OFFSET($A$3,$B30,1,1,9),5)=1," ",IF(COUNTIF(OFFSET($A$3,1,M$19,9,1),5)=1," ",5)))," ")</f>
        <v>5</v>
      </c>
      <c r="N30" s="32" t="str">
        <f ca="1">IF(OFFSET($A$3,$B30,N$19)="",IF(COUNTIF(OFFSET($A$3,$A30,N$18,3,3),6)=1," ",IF(COUNTIF(OFFSET($A$3,$B30,1,1,9),6)=1," ",IF(COUNTIF(OFFSET($A$3,1,N$19,9,1),6)=1," ",6)))," ")</f>
        <v xml:space="preserve"> </v>
      </c>
      <c r="O30" s="33" t="str">
        <f ca="1">IF(OFFSET($A$3,$B30,O$19)="",IF(COUNTIF(OFFSET($A$3,$A30,O$18,3,3),4)=1," ",IF(COUNTIF(OFFSET($A$3,$B30,1,1,9),4)=1," ",IF(COUNTIF(OFFSET($A$3,1,O$19,9,1),4)=1," ",4)))," ")</f>
        <v xml:space="preserve"> </v>
      </c>
      <c r="P30" s="21" t="str">
        <f ca="1">IF(OFFSET($A$3,$B30,P$19)="",IF(COUNTIF(OFFSET($A$3,$A30,P$18,3,3),5)=1," ",IF(COUNTIF(OFFSET($A$3,$B30,1,1,9),5)=1," ",IF(COUNTIF(OFFSET($A$3,1,P$19,9,1),5)=1," ",5)))," ")</f>
        <v xml:space="preserve"> </v>
      </c>
      <c r="Q30" s="32" t="str">
        <f ca="1">IF(OFFSET($A$3,$B30,Q$19)="",IF(COUNTIF(OFFSET($A$3,$A30,Q$18,3,3),6)=1," ",IF(COUNTIF(OFFSET($A$3,$B30,1,1,9),6)=1," ",IF(COUNTIF(OFFSET($A$3,1,Q$19,9,1),6)=1," ",6)))," ")</f>
        <v xml:space="preserve"> </v>
      </c>
      <c r="R30" s="33">
        <f ca="1">IF(OFFSET($A$3,$B30,R$19)="",IF(COUNTIF(OFFSET($A$3,$A30,R$18,3,3),4)=1," ",IF(COUNTIF(OFFSET($A$3,$B30,1,1,9),4)=1," ",IF(COUNTIF(OFFSET($A$3,1,R$19,9,1),4)=1," ",4)))," ")</f>
        <v>4</v>
      </c>
      <c r="S30" s="21" t="str">
        <f ca="1">IF(OFFSET($A$3,$B30,S$19)="",IF(COUNTIF(OFFSET($A$3,$A30,S$18,3,3),5)=1," ",IF(COUNTIF(OFFSET($A$3,$B30,1,1,9),5)=1," ",IF(COUNTIF(OFFSET($A$3,1,S$19,9,1),5)=1," ",5)))," ")</f>
        <v xml:space="preserve"> </v>
      </c>
      <c r="T30" s="22" t="str">
        <f ca="1">IF(OFFSET($A$3,$B30,T$19)="",IF(COUNTIF(OFFSET($A$3,$A30,T$18,3,3),6)=1," ",IF(COUNTIF(OFFSET($A$3,$B30,1,1,9),6)=1," ",IF(COUNTIF(OFFSET($A$3,1,T$19,9,1),6)=1," ",6)))," ")</f>
        <v xml:space="preserve"> </v>
      </c>
      <c r="U30" s="20">
        <f ca="1">IF(OFFSET($A$3,$B30,U$19)="",IF(COUNTIF(OFFSET($A$3,$A30,U$18,3,3),4)=1," ",IF(COUNTIF(OFFSET($A$3,$B30,1,1,9),4)=1," ",IF(COUNTIF(OFFSET($A$3,1,U$19,9,1),4)=1," ",4)))," ")</f>
        <v>4</v>
      </c>
      <c r="V30" s="21">
        <f ca="1">IF(OFFSET($A$3,$B30,V$19)="",IF(COUNTIF(OFFSET($A$3,$A30,V$18,3,3),5)=1," ",IF(COUNTIF(OFFSET($A$3,$B30,1,1,9),5)=1," ",IF(COUNTIF(OFFSET($A$3,1,V$19,9,1),5)=1," ",5)))," ")</f>
        <v>5</v>
      </c>
      <c r="W30" s="32" t="str">
        <f ca="1">IF(OFFSET($A$3,$B30,W$19)="",IF(COUNTIF(OFFSET($A$3,$A30,W$18,3,3),6)=1," ",IF(COUNTIF(OFFSET($A$3,$B30,1,1,9),6)=1," ",IF(COUNTIF(OFFSET($A$3,1,W$19,9,1),6)=1," ",6)))," ")</f>
        <v xml:space="preserve"> </v>
      </c>
      <c r="X30" s="33">
        <f ca="1">IF(OFFSET($A$3,$B30,X$19)="",IF(COUNTIF(OFFSET($A$3,$A30,X$18,3,3),4)=1," ",IF(COUNTIF(OFFSET($A$3,$B30,1,1,9),4)=1," ",IF(COUNTIF(OFFSET($A$3,1,X$19,9,1),4)=1," ",4)))," ")</f>
        <v>4</v>
      </c>
      <c r="Y30" s="21">
        <f ca="1">IF(OFFSET($A$3,$B30,Y$19)="",IF(COUNTIF(OFFSET($A$3,$A30,Y$18,3,3),5)=1," ",IF(COUNTIF(OFFSET($A$3,$B30,1,1,9),5)=1," ",IF(COUNTIF(OFFSET($A$3,1,Y$19,9,1),5)=1," ",5)))," ")</f>
        <v>5</v>
      </c>
      <c r="Z30" s="32" t="str">
        <f ca="1">IF(OFFSET($A$3,$B30,Z$19)="",IF(COUNTIF(OFFSET($A$3,$A30,Z$18,3,3),6)=1," ",IF(COUNTIF(OFFSET($A$3,$B30,1,1,9),6)=1," ",IF(COUNTIF(OFFSET($A$3,1,Z$19,9,1),6)=1," ",6)))," ")</f>
        <v xml:space="preserve"> </v>
      </c>
      <c r="AA30" s="33" t="str">
        <f ca="1">IF(OFFSET($A$3,$B30,AA$19)="",IF(COUNTIF(OFFSET($A$3,$A30,AA$18,3,3),4)=1," ",IF(COUNTIF(OFFSET($A$3,$B30,1,1,9),4)=1," ",IF(COUNTIF(OFFSET($A$3,1,AA$19,9,1),4)=1," ",4)))," ")</f>
        <v xml:space="preserve"> </v>
      </c>
      <c r="AB30" s="21" t="str">
        <f ca="1">IF(OFFSET($A$3,$B30,AB$19)="",IF(COUNTIF(OFFSET($A$3,$A30,AB$18,3,3),5)=1," ",IF(COUNTIF(OFFSET($A$3,$B30,1,1,9),5)=1," ",IF(COUNTIF(OFFSET($A$3,1,AB$19,9,1),5)=1," ",5)))," ")</f>
        <v xml:space="preserve"> </v>
      </c>
      <c r="AC30" s="22" t="str">
        <f ca="1">IF(OFFSET($A$3,$B30,AC$19)="",IF(COUNTIF(OFFSET($A$3,$A30,AC$18,3,3),6)=1," ",IF(COUNTIF(OFFSET($A$3,$B30,1,1,9),6)=1," ",IF(COUNTIF(OFFSET($A$3,1,AC$19,9,1),6)=1," ",6)))," ")</f>
        <v xml:space="preserve"> </v>
      </c>
      <c r="AK30" s="28">
        <v>10</v>
      </c>
      <c r="AL30" s="28">
        <v>10</v>
      </c>
      <c r="AM30" s="20" t="str">
        <f ca="1">IF(C30&lt;&gt;" ",IF(COUNTIF(OFFSET($B$19,1,AM$19,27,3),4)=1,4,IF(COUNTIF(OFFSET($B$19,$AK30,AM$18,9,9),4)=1,4,IF(COUNTIF(OFFSET($B$19,$AL30,1,3,27),4)=1,4," ")))," ")</f>
        <v xml:space="preserve"> </v>
      </c>
      <c r="AN30" s="21" t="str">
        <f ca="1">IF(D30&lt;&gt;" ",IF(COUNTIF(OFFSET($B$19,1,AN$19,27,3),5)=1,5,IF(COUNTIF(OFFSET($B$19,$AK30,AN$18,9,9),5)=1,5,IF(COUNTIF(OFFSET($B$19,$AL30,1,3,27),5)=1,5," ")))," ")</f>
        <v xml:space="preserve"> </v>
      </c>
      <c r="AO30" s="21" t="str">
        <f ca="1">IF(E30&lt;&gt;" ",IF(COUNTIF(OFFSET($B$19,1,AO$19,27,3),6)=1,6,IF(COUNTIF(OFFSET($B$19,$AK30,AO$18,9,9),6)=1,6,IF(COUNTIF(OFFSET($B$19,$AL30,1,3,27),6)=1,6," ")))," ")</f>
        <v xml:space="preserve"> </v>
      </c>
      <c r="AP30" s="33" t="str">
        <f ca="1">IF(F30&lt;&gt;" ",IF(COUNTIF(OFFSET($B$19,1,AP$19,27,3),4)=1,4,IF(COUNTIF(OFFSET($B$19,$AK30,AP$18,9,9),4)=1,4,IF(COUNTIF(OFFSET($B$19,$AL30,1,3,27),4)=1,4," ")))," ")</f>
        <v xml:space="preserve"> </v>
      </c>
      <c r="AQ30" s="21" t="str">
        <f ca="1">IF(G30&lt;&gt;" ",IF(COUNTIF(OFFSET($B$19,1,AQ$19,27,3),5)=1,5,IF(COUNTIF(OFFSET($B$19,$AK30,AQ$18,9,9),5)=1,5,IF(COUNTIF(OFFSET($B$19,$AL30,1,3,27),5)=1,5," ")))," ")</f>
        <v xml:space="preserve"> </v>
      </c>
      <c r="AR30" s="32" t="str">
        <f ca="1">IF(H30&lt;&gt;" ",IF(COUNTIF(OFFSET($B$19,1,AR$19,27,3),6)=1,6,IF(COUNTIF(OFFSET($B$19,$AK30,AR$18,9,9),6)=1,6,IF(COUNTIF(OFFSET($B$19,$AL30,1,3,27),6)=1,6," ")))," ")</f>
        <v xml:space="preserve"> </v>
      </c>
      <c r="AS30" s="21" t="str">
        <f ca="1">IF(I30&lt;&gt;" ",IF(COUNTIF(OFFSET($B$19,1,AS$19,27,3),4)=1,4,IF(COUNTIF(OFFSET($B$19,$AK30,AS$18,9,9),4)=1,4,IF(COUNTIF(OFFSET($B$19,$AL30,1,3,27),4)=1,4," ")))," ")</f>
        <v xml:space="preserve"> </v>
      </c>
      <c r="AT30" s="21" t="str">
        <f ca="1">IF(J30&lt;&gt;" ",IF(COUNTIF(OFFSET($B$19,1,AT$19,27,3),5)=1,5,IF(COUNTIF(OFFSET($B$19,$AK30,AT$18,9,9),5)=1,5,IF(COUNTIF(OFFSET($B$19,$AL30,1,3,27),5)=1,5," ")))," ")</f>
        <v xml:space="preserve"> </v>
      </c>
      <c r="AU30" s="22" t="str">
        <f ca="1">IF(K30&lt;&gt;" ",IF(COUNTIF(OFFSET($B$19,1,AU$19,27,3),6)=1,6,IF(COUNTIF(OFFSET($B$19,$AK30,AU$18,9,9),6)=1,6,IF(COUNTIF(OFFSET($B$19,$AL30,1,3,27),6)=1,6," ")))," ")</f>
        <v xml:space="preserve"> </v>
      </c>
      <c r="AV30" s="20" t="str">
        <f ca="1">IF(L30&lt;&gt;" ",IF(COUNTIF(OFFSET($B$19,1,AV$19,27,3),4)=1,4,IF(COUNTIF(OFFSET($B$19,$AK30,AV$18,9,9),4)=1,4,IF(COUNTIF(OFFSET($B$19,$AL30,1,3,27),4)=1,4," ")))," ")</f>
        <v xml:space="preserve"> </v>
      </c>
      <c r="AW30" s="21" t="str">
        <f ca="1">IF(M30&lt;&gt;" ",IF(COUNTIF(OFFSET($B$19,1,AW$19,27,3),5)=1,5,IF(COUNTIF(OFFSET($B$19,$AK30,AW$18,9,9),5)=1,5,IF(COUNTIF(OFFSET($B$19,$AL30,1,3,27),5)=1,5," ")))," ")</f>
        <v xml:space="preserve"> </v>
      </c>
      <c r="AX30" s="21" t="str">
        <f ca="1">IF(N30&lt;&gt;" ",IF(COUNTIF(OFFSET($B$19,1,AX$19,27,3),6)=1,6,IF(COUNTIF(OFFSET($B$19,$AK30,AX$18,9,9),6)=1,6,IF(COUNTIF(OFFSET($B$19,$AL30,1,3,27),6)=1,6," ")))," ")</f>
        <v xml:space="preserve"> </v>
      </c>
      <c r="AY30" s="33" t="str">
        <f ca="1">IF(O30&lt;&gt;" ",IF(COUNTIF(OFFSET($B$19,1,AY$19,27,3),4)=1,4,IF(COUNTIF(OFFSET($B$19,$AK30,AY$18,9,9),4)=1,4,IF(COUNTIF(OFFSET($B$19,$AL30,1,3,27),4)=1,4," ")))," ")</f>
        <v xml:space="preserve"> </v>
      </c>
      <c r="AZ30" s="21" t="str">
        <f ca="1">IF(P30&lt;&gt;" ",IF(COUNTIF(OFFSET($B$19,1,AZ$19,27,3),5)=1,5,IF(COUNTIF(OFFSET($B$19,$AK30,AZ$18,9,9),5)=1,5,IF(COUNTIF(OFFSET($B$19,$AL30,1,3,27),5)=1,5," ")))," ")</f>
        <v xml:space="preserve"> </v>
      </c>
      <c r="BA30" s="32" t="str">
        <f ca="1">IF(Q30&lt;&gt;" ",IF(COUNTIF(OFFSET($B$19,1,BA$19,27,3),6)=1,6,IF(COUNTIF(OFFSET($B$19,$AK30,BA$18,9,9),6)=1,6,IF(COUNTIF(OFFSET($B$19,$AL30,1,3,27),6)=1,6," ")))," ")</f>
        <v xml:space="preserve"> </v>
      </c>
      <c r="BB30" s="21" t="str">
        <f ca="1">IF(R30&lt;&gt;" ",IF(COUNTIF(OFFSET($B$19,1,BB$19,27,3),4)=1,4,IF(COUNTIF(OFFSET($B$19,$AK30,BB$18,9,9),4)=1,4,IF(COUNTIF(OFFSET($B$19,$AL30,1,3,27),4)=1,4," ")))," ")</f>
        <v xml:space="preserve"> </v>
      </c>
      <c r="BC30" s="21" t="str">
        <f ca="1">IF(S30&lt;&gt;" ",IF(COUNTIF(OFFSET($B$19,1,BC$19,27,3),5)=1,5,IF(COUNTIF(OFFSET($B$19,$AK30,BC$18,9,9),5)=1,5,IF(COUNTIF(OFFSET($B$19,$AL30,1,3,27),5)=1,5," ")))," ")</f>
        <v xml:space="preserve"> </v>
      </c>
      <c r="BD30" s="22" t="str">
        <f ca="1">IF(T30&lt;&gt;" ",IF(COUNTIF(OFFSET($B$19,1,BD$19,27,3),6)=1,6,IF(COUNTIF(OFFSET($B$19,$AK30,BD$18,9,9),6)=1,6,IF(COUNTIF(OFFSET($B$19,$AL30,1,3,27),6)=1,6," ")))," ")</f>
        <v xml:space="preserve"> </v>
      </c>
      <c r="BE30" s="20" t="str">
        <f ca="1">IF(U30&lt;&gt;" ",IF(COUNTIF(OFFSET($B$19,1,BE$19,27,3),4)=1,4,IF(COUNTIF(OFFSET($B$19,$AK30,BE$18,9,9),4)=1,4,IF(COUNTIF(OFFSET($B$19,$AL30,1,3,27),4)=1,4," ")))," ")</f>
        <v xml:space="preserve"> </v>
      </c>
      <c r="BF30" s="21" t="str">
        <f ca="1">IF(V30&lt;&gt;" ",IF(COUNTIF(OFFSET($B$19,1,BF$19,27,3),5)=1,5,IF(COUNTIF(OFFSET($B$19,$AK30,BF$18,9,9),5)=1,5,IF(COUNTIF(OFFSET($B$19,$AL30,1,3,27),5)=1,5," ")))," ")</f>
        <v xml:space="preserve"> </v>
      </c>
      <c r="BG30" s="21" t="str">
        <f ca="1">IF(W30&lt;&gt;" ",IF(COUNTIF(OFFSET($B$19,1,BG$19,27,3),6)=1,6,IF(COUNTIF(OFFSET($B$19,$AK30,BG$18,9,9),6)=1,6,IF(COUNTIF(OFFSET($B$19,$AL30,1,3,27),6)=1,6," ")))," ")</f>
        <v xml:space="preserve"> </v>
      </c>
      <c r="BH30" s="33" t="str">
        <f ca="1">IF(X30&lt;&gt;" ",IF(COUNTIF(OFFSET($B$19,1,BH$19,27,3),4)=1,4,IF(COUNTIF(OFFSET($B$19,$AK30,BH$18,9,9),4)=1,4,IF(COUNTIF(OFFSET($B$19,$AL30,1,3,27),4)=1,4," ")))," ")</f>
        <v xml:space="preserve"> </v>
      </c>
      <c r="BI30" s="21" t="str">
        <f ca="1">IF(Y30&lt;&gt;" ",IF(COUNTIF(OFFSET($B$19,1,BI$19,27,3),5)=1,5,IF(COUNTIF(OFFSET($B$19,$AK30,BI$18,9,9),5)=1,5,IF(COUNTIF(OFFSET($B$19,$AL30,1,3,27),5)=1,5," ")))," ")</f>
        <v xml:space="preserve"> </v>
      </c>
      <c r="BJ30" s="32" t="str">
        <f ca="1">IF(Z30&lt;&gt;" ",IF(COUNTIF(OFFSET($B$19,1,BJ$19,27,3),6)=1,6,IF(COUNTIF(OFFSET($B$19,$AK30,BJ$18,9,9),6)=1,6,IF(COUNTIF(OFFSET($B$19,$AL30,1,3,27),6)=1,6," ")))," ")</f>
        <v xml:space="preserve"> </v>
      </c>
      <c r="BK30" s="21" t="str">
        <f ca="1">IF(AA30&lt;&gt;" ",IF(COUNTIF(OFFSET($B$19,1,BK$19,27,3),4)=1,4,IF(COUNTIF(OFFSET($B$19,$AK30,BK$18,9,9),4)=1,4,IF(COUNTIF(OFFSET($B$19,$AL30,1,3,27),4)=1,4," ")))," ")</f>
        <v xml:space="preserve"> </v>
      </c>
      <c r="BL30" s="21" t="str">
        <f ca="1">IF(AB30&lt;&gt;" ",IF(COUNTIF(OFFSET($B$19,1,BL$19,27,3),5)=1,5,IF(COUNTIF(OFFSET($B$19,$AK30,BL$18,9,9),5)=1,5,IF(COUNTIF(OFFSET($B$19,$AL30,1,3,27),5)=1,5," ")))," ")</f>
        <v xml:space="preserve"> </v>
      </c>
      <c r="BM30" s="22" t="str">
        <f ca="1">IF(AC30&lt;&gt;" ",IF(COUNTIF(OFFSET($B$19,1,BM$19,27,3),6)=1,6,IF(COUNTIF(OFFSET($B$19,$AK30,BM$18,9,9),6)=1,6,IF(COUNTIF(OFFSET($B$19,$AL30,1,3,27),6)=1,6," ")))," ")</f>
        <v xml:space="preserve"> </v>
      </c>
    </row>
    <row r="31" spans="1:65" ht="15" customHeight="1">
      <c r="A31" s="28">
        <v>4</v>
      </c>
      <c r="B31" s="28">
        <v>4</v>
      </c>
      <c r="C31" s="34" t="str">
        <f ca="1">IF(OFFSET($A$3,$B31,C$19)="",IF(COUNTIF(OFFSET($A$3,$A31,C$18,3,3),7)=1," ",IF(COUNTIF(OFFSET($A$3,$B31,1,1,9),7)=1," ",IF(COUNTIF(OFFSET($A$3,1,C$19,9,1),7)=1," ",7)))," ")</f>
        <v xml:space="preserve"> </v>
      </c>
      <c r="D31" s="35" t="str">
        <f ca="1">IF(OFFSET($A$3,$B31,D$19)="",IF(COUNTIF(OFFSET($A$3,$A31,D$18,3,3),8)=1," ",IF(COUNTIF(OFFSET($A$3,$B31,1,1,9),8)=1," ",IF(COUNTIF(OFFSET($A$3,1,D$19,9,1),8)=1," ",8)))," ")</f>
        <v xml:space="preserve"> </v>
      </c>
      <c r="E31" s="36" t="str">
        <f ca="1">IF(OFFSET($A$3,$B31,E$19)="",IF(COUNTIF(OFFSET($A$3,$A31,E$18,3,3),9)=1," ",IF(COUNTIF(OFFSET($A$3,$B31,1,1,9),9)=1," ",IF(COUNTIF(OFFSET($A$3,1,E$19,9,1),9)=1," ",9)))," ")</f>
        <v xml:space="preserve"> </v>
      </c>
      <c r="F31" s="37" t="str">
        <f ca="1">IF(OFFSET($A$3,$B31,F$19)="",IF(COUNTIF(OFFSET($A$3,$A31,F$18,3,3),7)=1," ",IF(COUNTIF(OFFSET($A$3,$B31,1,1,9),7)=1," ",IF(COUNTIF(OFFSET($A$3,1,F$19,9,1),7)=1," ",7)))," ")</f>
        <v xml:space="preserve"> </v>
      </c>
      <c r="G31" s="35" t="str">
        <f ca="1">IF(OFFSET($A$3,$B31,G$19)="",IF(COUNTIF(OFFSET($A$3,$A31,G$18,3,3),8)=1," ",IF(COUNTIF(OFFSET($A$3,$B31,1,1,9),8)=1," ",IF(COUNTIF(OFFSET($A$3,1,G$19,9,1),8)=1," ",8)))," ")</f>
        <v xml:space="preserve"> </v>
      </c>
      <c r="H31" s="36" t="str">
        <f ca="1">IF(OFFSET($A$3,$B31,H$19)="",IF(COUNTIF(OFFSET($A$3,$A31,H$18,3,3),9)=1," ",IF(COUNTIF(OFFSET($A$3,$B31,1,1,9),9)=1," ",IF(COUNTIF(OFFSET($A$3,1,H$19,9,1),9)=1," ",9)))," ")</f>
        <v xml:space="preserve"> </v>
      </c>
      <c r="I31" s="37" t="str">
        <f ca="1">IF(OFFSET($A$3,$B31,I$19)="",IF(COUNTIF(OFFSET($A$3,$A31,I$18,3,3),7)=1," ",IF(COUNTIF(OFFSET($A$3,$B31,1,1,9),7)=1," ",IF(COUNTIF(OFFSET($A$3,1,I$19,9,1),7)=1," ",7)))," ")</f>
        <v xml:space="preserve"> </v>
      </c>
      <c r="J31" s="35" t="str">
        <f ca="1">IF(OFFSET($A$3,$B31,J$19)="",IF(COUNTIF(OFFSET($A$3,$A31,J$18,3,3),8)=1," ",IF(COUNTIF(OFFSET($A$3,$B31,1,1,9),8)=1," ",IF(COUNTIF(OFFSET($A$3,1,J$19,9,1),8)=1," ",8)))," ")</f>
        <v xml:space="preserve"> </v>
      </c>
      <c r="K31" s="38">
        <f ca="1">IF(OFFSET($A$3,$B31,K$19)="",IF(COUNTIF(OFFSET($A$3,$A31,K$18,3,3),9)=1," ",IF(COUNTIF(OFFSET($A$3,$B31,1,1,9),9)=1," ",IF(COUNTIF(OFFSET($A$3,1,K$19,9,1),9)=1," ",9)))," ")</f>
        <v>9</v>
      </c>
      <c r="L31" s="34">
        <f ca="1">IF(OFFSET($A$3,$B31,L$19)="",IF(COUNTIF(OFFSET($A$3,$A31,L$18,3,3),7)=1," ",IF(COUNTIF(OFFSET($A$3,$B31,1,1,9),7)=1," ",IF(COUNTIF(OFFSET($A$3,1,L$19,9,1),7)=1," ",7)))," ")</f>
        <v>7</v>
      </c>
      <c r="M31" s="35" t="str">
        <f ca="1">IF(OFFSET($A$3,$B31,M$19)="",IF(COUNTIF(OFFSET($A$3,$A31,M$18,3,3),8)=1," ",IF(COUNTIF(OFFSET($A$3,$B31,1,1,9),8)=1," ",IF(COUNTIF(OFFSET($A$3,1,M$19,9,1),8)=1," ",8)))," ")</f>
        <v xml:space="preserve"> </v>
      </c>
      <c r="N31" s="36">
        <f ca="1">IF(OFFSET($A$3,$B31,N$19)="",IF(COUNTIF(OFFSET($A$3,$A31,N$18,3,3),9)=1," ",IF(COUNTIF(OFFSET($A$3,$B31,1,1,9),9)=1," ",IF(COUNTIF(OFFSET($A$3,1,N$19,9,1),9)=1," ",9)))," ")</f>
        <v>9</v>
      </c>
      <c r="O31" s="37" t="str">
        <f ca="1">IF(OFFSET($A$3,$B31,O$19)="",IF(COUNTIF(OFFSET($A$3,$A31,O$18,3,3),7)=1," ",IF(COUNTIF(OFFSET($A$3,$B31,1,1,9),7)=1," ",IF(COUNTIF(OFFSET($A$3,1,O$19,9,1),7)=1," ",7)))," ")</f>
        <v xml:space="preserve"> </v>
      </c>
      <c r="P31" s="35" t="str">
        <f ca="1">IF(OFFSET($A$3,$B31,P$19)="",IF(COUNTIF(OFFSET($A$3,$A31,P$18,3,3),8)=1," ",IF(COUNTIF(OFFSET($A$3,$B31,1,1,9),8)=1," ",IF(COUNTIF(OFFSET($A$3,1,P$19,9,1),8)=1," ",8)))," ")</f>
        <v xml:space="preserve"> </v>
      </c>
      <c r="Q31" s="36" t="str">
        <f ca="1">IF(OFFSET($A$3,$B31,Q$19)="",IF(COUNTIF(OFFSET($A$3,$A31,Q$18,3,3),9)=1," ",IF(COUNTIF(OFFSET($A$3,$B31,1,1,9),9)=1," ",IF(COUNTIF(OFFSET($A$3,1,Q$19,9,1),9)=1," ",9)))," ")</f>
        <v xml:space="preserve"> </v>
      </c>
      <c r="R31" s="37">
        <f ca="1">IF(OFFSET($A$3,$B31,R$19)="",IF(COUNTIF(OFFSET($A$3,$A31,R$18,3,3),7)=1," ",IF(COUNTIF(OFFSET($A$3,$B31,1,1,9),7)=1," ",IF(COUNTIF(OFFSET($A$3,1,R$19,9,1),7)=1," ",7)))," ")</f>
        <v>7</v>
      </c>
      <c r="S31" s="35" t="str">
        <f ca="1">IF(OFFSET($A$3,$B31,S$19)="",IF(COUNTIF(OFFSET($A$3,$A31,S$18,3,3),8)=1," ",IF(COUNTIF(OFFSET($A$3,$B31,1,1,9),8)=1," ",IF(COUNTIF(OFFSET($A$3,1,S$19,9,1),8)=1," ",8)))," ")</f>
        <v xml:space="preserve"> </v>
      </c>
      <c r="T31" s="38" t="str">
        <f ca="1">IF(OFFSET($A$3,$B31,T$19)="",IF(COUNTIF(OFFSET($A$3,$A31,T$18,3,3),9)=1," ",IF(COUNTIF(OFFSET($A$3,$B31,1,1,9),9)=1," ",IF(COUNTIF(OFFSET($A$3,1,T$19,9,1),9)=1," ",9)))," ")</f>
        <v xml:space="preserve"> </v>
      </c>
      <c r="U31" s="34">
        <f ca="1">IF(OFFSET($A$3,$B31,U$19)="",IF(COUNTIF(OFFSET($A$3,$A31,U$18,3,3),7)=1," ",IF(COUNTIF(OFFSET($A$3,$B31,1,1,9),7)=1," ",IF(COUNTIF(OFFSET($A$3,1,U$19,9,1),7)=1," ",7)))," ")</f>
        <v>7</v>
      </c>
      <c r="V31" s="35" t="str">
        <f ca="1">IF(OFFSET($A$3,$B31,V$19)="",IF(COUNTIF(OFFSET($A$3,$A31,V$18,3,3),8)=1," ",IF(COUNTIF(OFFSET($A$3,$B31,1,1,9),8)=1," ",IF(COUNTIF(OFFSET($A$3,1,V$19,9,1),8)=1," ",8)))," ")</f>
        <v xml:space="preserve"> </v>
      </c>
      <c r="W31" s="36">
        <f ca="1">IF(OFFSET($A$3,$B31,W$19)="",IF(COUNTIF(OFFSET($A$3,$A31,W$18,3,3),9)=1," ",IF(COUNTIF(OFFSET($A$3,$B31,1,1,9),9)=1," ",IF(COUNTIF(OFFSET($A$3,1,W$19,9,1),9)=1," ",9)))," ")</f>
        <v>9</v>
      </c>
      <c r="X31" s="37" t="str">
        <f ca="1">IF(OFFSET($A$3,$B31,X$19)="",IF(COUNTIF(OFFSET($A$3,$A31,X$18,3,3),7)=1," ",IF(COUNTIF(OFFSET($A$3,$B31,1,1,9),7)=1," ",IF(COUNTIF(OFFSET($A$3,1,X$19,9,1),7)=1," ",7)))," ")</f>
        <v xml:space="preserve"> </v>
      </c>
      <c r="Y31" s="35" t="str">
        <f ca="1">IF(OFFSET($A$3,$B31,Y$19)="",IF(COUNTIF(OFFSET($A$3,$A31,Y$18,3,3),8)=1," ",IF(COUNTIF(OFFSET($A$3,$B31,1,1,9),8)=1," ",IF(COUNTIF(OFFSET($A$3,1,Y$19,9,1),8)=1," ",8)))," ")</f>
        <v xml:space="preserve"> </v>
      </c>
      <c r="Z31" s="36">
        <f ca="1">IF(OFFSET($A$3,$B31,Z$19)="",IF(COUNTIF(OFFSET($A$3,$A31,Z$18,3,3),9)=1," ",IF(COUNTIF(OFFSET($A$3,$B31,1,1,9),9)=1," ",IF(COUNTIF(OFFSET($A$3,1,Z$19,9,1),9)=1," ",9)))," ")</f>
        <v>9</v>
      </c>
      <c r="AA31" s="37" t="str">
        <f ca="1">IF(OFFSET($A$3,$B31,AA$19)="",IF(COUNTIF(OFFSET($A$3,$A31,AA$18,3,3),7)=1," ",IF(COUNTIF(OFFSET($A$3,$B31,1,1,9),7)=1," ",IF(COUNTIF(OFFSET($A$3,1,AA$19,9,1),7)=1," ",7)))," ")</f>
        <v xml:space="preserve"> </v>
      </c>
      <c r="AB31" s="35" t="str">
        <f ca="1">IF(OFFSET($A$3,$B31,AB$19)="",IF(COUNTIF(OFFSET($A$3,$A31,AB$18,3,3),8)=1," ",IF(COUNTIF(OFFSET($A$3,$B31,1,1,9),8)=1," ",IF(COUNTIF(OFFSET($A$3,1,AB$19,9,1),8)=1," ",8)))," ")</f>
        <v xml:space="preserve"> </v>
      </c>
      <c r="AC31" s="38" t="str">
        <f ca="1">IF(OFFSET($A$3,$B31,AC$19)="",IF(COUNTIF(OFFSET($A$3,$A31,AC$18,3,3),9)=1," ",IF(COUNTIF(OFFSET($A$3,$B31,1,1,9),9)=1," ",IF(COUNTIF(OFFSET($A$3,1,AC$19,9,1),9)=1," ",9)))," ")</f>
        <v xml:space="preserve"> </v>
      </c>
      <c r="AK31" s="28">
        <v>10</v>
      </c>
      <c r="AL31" s="28">
        <v>10</v>
      </c>
      <c r="AM31" s="20" t="str">
        <f ca="1">IF(C31&lt;&gt;" ",IF(COUNTIF(OFFSET($B$19,1,AM$19,27,3),7)=1,7,IF(COUNTIF(OFFSET($B$19,$AK31,AM$18,9,9),7)=1,7,IF(COUNTIF(OFFSET($B$19,$AL31,1,3,27),7)=1,7," ")))," ")</f>
        <v xml:space="preserve"> </v>
      </c>
      <c r="AN31" s="21" t="str">
        <f ca="1">IF(D31&lt;&gt;" ",IF(COUNTIF(OFFSET($B$19,1,AN$19,27,3),8)=1,8,IF(COUNTIF(OFFSET($B$19,$AK31,AN$18,9,9),8)=1,8,IF(COUNTIF(OFFSET($B$19,$AL31,1,3,27),8)=1,8," ")))," ")</f>
        <v xml:space="preserve"> </v>
      </c>
      <c r="AO31" s="21" t="str">
        <f ca="1">IF(E31&lt;&gt;" ",IF(COUNTIF(OFFSET($B$19,1,AO$19,27,3),9)=1,9,IF(COUNTIF(OFFSET($B$19,$AK31,AO$18,9,9),9)=1,9,IF(COUNTIF(OFFSET($B$19,$AL31,1,3,27),9)=1,9," ")))," ")</f>
        <v xml:space="preserve"> </v>
      </c>
      <c r="AP31" s="33" t="str">
        <f ca="1">IF(F31&lt;&gt;" ",IF(COUNTIF(OFFSET($B$19,1,AP$19,27,3),7)=1,7,IF(COUNTIF(OFFSET($B$19,$AK31,AP$18,9,9),7)=1,7,IF(COUNTIF(OFFSET($B$19,$AL31,1,3,27),7)=1,7," ")))," ")</f>
        <v xml:space="preserve"> </v>
      </c>
      <c r="AQ31" s="21" t="str">
        <f ca="1">IF(G31&lt;&gt;" ",IF(COUNTIF(OFFSET($B$19,1,AQ$19,27,3),8)=1,8,IF(COUNTIF(OFFSET($B$19,$AK31,AQ$18,9,9),8)=1,8,IF(COUNTIF(OFFSET($B$19,$AL31,1,3,27),8)=1,8," ")))," ")</f>
        <v xml:space="preserve"> </v>
      </c>
      <c r="AR31" s="32" t="str">
        <f ca="1">IF(H31&lt;&gt;" ",IF(COUNTIF(OFFSET($B$19,1,AR$19,27,3),9)=1,9,IF(COUNTIF(OFFSET($B$19,$AK31,AR$18,9,9),9)=1,9,IF(COUNTIF(OFFSET($B$19,$AL31,1,3,27),9)=1,9," ")))," ")</f>
        <v xml:space="preserve"> </v>
      </c>
      <c r="AS31" s="21" t="str">
        <f ca="1">IF(I31&lt;&gt;" ",IF(COUNTIF(OFFSET($B$19,1,AS$19,27,3),7)=1,7,IF(COUNTIF(OFFSET($B$19,$AK31,AS$18,9,9),7)=1,7,IF(COUNTIF(OFFSET($B$19,$AL31,1,3,27),7)=1,7," ")))," ")</f>
        <v xml:space="preserve"> </v>
      </c>
      <c r="AT31" s="21" t="str">
        <f ca="1">IF(J31&lt;&gt;" ",IF(COUNTIF(OFFSET($B$19,1,AT$19,27,3),8)=1,8,IF(COUNTIF(OFFSET($B$19,$AK31,AT$18,9,9),8)=1,8,IF(COUNTIF(OFFSET($B$19,$AL31,1,3,27),8)=1,8," ")))," ")</f>
        <v xml:space="preserve"> </v>
      </c>
      <c r="AU31" s="22" t="str">
        <f ca="1">IF(K31&lt;&gt;" ",IF(COUNTIF(OFFSET($B$19,1,AU$19,27,3),9)=1,9,IF(COUNTIF(OFFSET($B$19,$AK31,AU$18,9,9),9)=1,9,IF(COUNTIF(OFFSET($B$19,$AL31,1,3,27),9)=1,9," ")))," ")</f>
        <v xml:space="preserve"> </v>
      </c>
      <c r="AV31" s="20" t="str">
        <f ca="1">IF(L31&lt;&gt;" ",IF(COUNTIF(OFFSET($B$19,1,AV$19,27,3),7)=1,7,IF(COUNTIF(OFFSET($B$19,$AK31,AV$18,9,9),7)=1,7,IF(COUNTIF(OFFSET($B$19,$AL31,1,3,27),7)=1,7," ")))," ")</f>
        <v xml:space="preserve"> </v>
      </c>
      <c r="AW31" s="21" t="str">
        <f ca="1">IF(M31&lt;&gt;" ",IF(COUNTIF(OFFSET($B$19,1,AW$19,27,3),8)=1,8,IF(COUNTIF(OFFSET($B$19,$AK31,AW$18,9,9),8)=1,8,IF(COUNTIF(OFFSET($B$19,$AL31,1,3,27),8)=1,8," ")))," ")</f>
        <v xml:space="preserve"> </v>
      </c>
      <c r="AX31" s="21" t="str">
        <f ca="1">IF(N31&lt;&gt;" ",IF(COUNTIF(OFFSET($B$19,1,AX$19,27,3),9)=1,9,IF(COUNTIF(OFFSET($B$19,$AK31,AX$18,9,9),9)=1,9,IF(COUNTIF(OFFSET($B$19,$AL31,1,3,27),9)=1,9," ")))," ")</f>
        <v xml:space="preserve"> </v>
      </c>
      <c r="AY31" s="33" t="str">
        <f ca="1">IF(O31&lt;&gt;" ",IF(COUNTIF(OFFSET($B$19,1,AY$19,27,3),7)=1,7,IF(COUNTIF(OFFSET($B$19,$AK31,AY$18,9,9),7)=1,7,IF(COUNTIF(OFFSET($B$19,$AL31,1,3,27),7)=1,7," ")))," ")</f>
        <v xml:space="preserve"> </v>
      </c>
      <c r="AZ31" s="21" t="str">
        <f ca="1">IF(P31&lt;&gt;" ",IF(COUNTIF(OFFSET($B$19,1,AZ$19,27,3),8)=1,8,IF(COUNTIF(OFFSET($B$19,$AK31,AZ$18,9,9),8)=1,8,IF(COUNTIF(OFFSET($B$19,$AL31,1,3,27),8)=1,8," ")))," ")</f>
        <v xml:space="preserve"> </v>
      </c>
      <c r="BA31" s="32" t="str">
        <f ca="1">IF(Q31&lt;&gt;" ",IF(COUNTIF(OFFSET($B$19,1,BA$19,27,3),9)=1,9,IF(COUNTIF(OFFSET($B$19,$AK31,BA$18,9,9),9)=1,9,IF(COUNTIF(OFFSET($B$19,$AL31,1,3,27),9)=1,9," ")))," ")</f>
        <v xml:space="preserve"> </v>
      </c>
      <c r="BB31" s="21" t="str">
        <f ca="1">IF(R31&lt;&gt;" ",IF(COUNTIF(OFFSET($B$19,1,BB$19,27,3),7)=1,7,IF(COUNTIF(OFFSET($B$19,$AK31,BB$18,9,9),7)=1,7,IF(COUNTIF(OFFSET($B$19,$AL31,1,3,27),7)=1,7," ")))," ")</f>
        <v xml:space="preserve"> </v>
      </c>
      <c r="BC31" s="21" t="str">
        <f ca="1">IF(S31&lt;&gt;" ",IF(COUNTIF(OFFSET($B$19,1,BC$19,27,3),8)=1,8,IF(COUNTIF(OFFSET($B$19,$AK31,BC$18,9,9),8)=1,8,IF(COUNTIF(OFFSET($B$19,$AL31,1,3,27),8)=1,8," ")))," ")</f>
        <v xml:space="preserve"> </v>
      </c>
      <c r="BD31" s="22" t="str">
        <f ca="1">IF(T31&lt;&gt;" ",IF(COUNTIF(OFFSET($B$19,1,BD$19,27,3),9)=1,9,IF(COUNTIF(OFFSET($B$19,$AK31,BD$18,9,9),9)=1,9,IF(COUNTIF(OFFSET($B$19,$AL31,1,3,27),9)=1,9," ")))," ")</f>
        <v xml:space="preserve"> </v>
      </c>
      <c r="BE31" s="20" t="str">
        <f ca="1">IF(U31&lt;&gt;" ",IF(COUNTIF(OFFSET($B$19,1,BE$19,27,3),7)=1,7,IF(COUNTIF(OFFSET($B$19,$AK31,BE$18,9,9),7)=1,7,IF(COUNTIF(OFFSET($B$19,$AL31,1,3,27),7)=1,7," ")))," ")</f>
        <v xml:space="preserve"> </v>
      </c>
      <c r="BF31" s="21" t="str">
        <f ca="1">IF(V31&lt;&gt;" ",IF(COUNTIF(OFFSET($B$19,1,BF$19,27,3),8)=1,8,IF(COUNTIF(OFFSET($B$19,$AK31,BF$18,9,9),8)=1,8,IF(COUNTIF(OFFSET($B$19,$AL31,1,3,27),8)=1,8," ")))," ")</f>
        <v xml:space="preserve"> </v>
      </c>
      <c r="BG31" s="21" t="str">
        <f ca="1">IF(W31&lt;&gt;" ",IF(COUNTIF(OFFSET($B$19,1,BG$19,27,3),9)=1,9,IF(COUNTIF(OFFSET($B$19,$AK31,BG$18,9,9),9)=1,9,IF(COUNTIF(OFFSET($B$19,$AL31,1,3,27),9)=1,9," ")))," ")</f>
        <v xml:space="preserve"> </v>
      </c>
      <c r="BH31" s="33" t="str">
        <f ca="1">IF(X31&lt;&gt;" ",IF(COUNTIF(OFFSET($B$19,1,BH$19,27,3),7)=1,7,IF(COUNTIF(OFFSET($B$19,$AK31,BH$18,9,9),7)=1,7,IF(COUNTIF(OFFSET($B$19,$AL31,1,3,27),7)=1,7," ")))," ")</f>
        <v xml:space="preserve"> </v>
      </c>
      <c r="BI31" s="21" t="str">
        <f ca="1">IF(Y31&lt;&gt;" ",IF(COUNTIF(OFFSET($B$19,1,BI$19,27,3),8)=1,8,IF(COUNTIF(OFFSET($B$19,$AK31,BI$18,9,9),8)=1,8,IF(COUNTIF(OFFSET($B$19,$AL31,1,3,27),8)=1,8," ")))," ")</f>
        <v xml:space="preserve"> </v>
      </c>
      <c r="BJ31" s="32" t="str">
        <f ca="1">IF(Z31&lt;&gt;" ",IF(COUNTIF(OFFSET($B$19,1,BJ$19,27,3),9)=1,9,IF(COUNTIF(OFFSET($B$19,$AK31,BJ$18,9,9),9)=1,9,IF(COUNTIF(OFFSET($B$19,$AL31,1,3,27),9)=1,9," ")))," ")</f>
        <v xml:space="preserve"> </v>
      </c>
      <c r="BK31" s="21" t="str">
        <f ca="1">IF(AA31&lt;&gt;" ",IF(COUNTIF(OFFSET($B$19,1,BK$19,27,3),7)=1,7,IF(COUNTIF(OFFSET($B$19,$AK31,BK$18,9,9),7)=1,7,IF(COUNTIF(OFFSET($B$19,$AL31,1,3,27),7)=1,7," ")))," ")</f>
        <v xml:space="preserve"> </v>
      </c>
      <c r="BL31" s="21" t="str">
        <f ca="1">IF(AB31&lt;&gt;" ",IF(COUNTIF(OFFSET($B$19,1,BL$19,27,3),8)=1,8,IF(COUNTIF(OFFSET($B$19,$AK31,BL$18,9,9),8)=1,8,IF(COUNTIF(OFFSET($B$19,$AL31,1,3,27),8)=1,8," ")))," ")</f>
        <v xml:space="preserve"> </v>
      </c>
      <c r="BM31" s="22" t="str">
        <f ca="1">IF(AC31&lt;&gt;" ",IF(COUNTIF(OFFSET($B$19,1,BM$19,27,3),9)=1,9,IF(COUNTIF(OFFSET($B$19,$AK31,BM$18,9,9),9)=1,9,IF(COUNTIF(OFFSET($B$19,$AL31,1,3,27),9)=1,9," ")))," ")</f>
        <v xml:space="preserve"> </v>
      </c>
    </row>
    <row r="32" spans="1:65" ht="15" customHeight="1">
      <c r="A32" s="28">
        <v>4</v>
      </c>
      <c r="B32" s="28">
        <v>5</v>
      </c>
      <c r="C32" s="39" t="str">
        <f ca="1">IF(OFFSET($A$3,$B32,C$19)="",IF(COUNTIF(OFFSET($A$3,$A32,C$18,3,3),1)=1," ",IF(COUNTIF(OFFSET($A$3,$B32,1,1,9),1)=1," ",IF(COUNTIF(OFFSET($A$3,1,C$19,9,1),1)=1," ",1)))," ")</f>
        <v xml:space="preserve"> </v>
      </c>
      <c r="D32" s="40" t="str">
        <f ca="1">IF(OFFSET($A$3,$B32,D$19)="",IF(COUNTIF(OFFSET($A$3,$A32,D$18,3,3),2)=1," ",IF(COUNTIF(OFFSET($A$3,$B32,1,1,9),2)=1," ",IF(COUNTIF(OFFSET($A$3,1,D$19,9,1),2)=1," ",2)))," ")</f>
        <v xml:space="preserve"> </v>
      </c>
      <c r="E32" s="41" t="str">
        <f ca="1">IF(OFFSET($A$3,$B32,E$19)="",IF(COUNTIF(OFFSET($A$3,$A32,E$18,3,3),3)=1," ",IF(COUNTIF(OFFSET($A$3,$B32,1,1,9),3)=1," ",IF(COUNTIF(OFFSET($A$3,1,E$19,9,1),3)=1," ",3)))," ")</f>
        <v xml:space="preserve"> </v>
      </c>
      <c r="F32" s="42" t="str">
        <f ca="1">IF(OFFSET($A$3,$B32,F$19)="",IF(COUNTIF(OFFSET($A$3,$A32,F$18,3,3),1)=1," ",IF(COUNTIF(OFFSET($A$3,$B32,1,1,9),1)=1," ",IF(COUNTIF(OFFSET($A$3,1,F$19,9,1),1)=1," ",1)))," ")</f>
        <v xml:space="preserve"> </v>
      </c>
      <c r="G32" s="40">
        <f ca="1">IF(OFFSET($A$3,$B32,G$19)="",IF(COUNTIF(OFFSET($A$3,$A32,G$18,3,3),2)=1," ",IF(COUNTIF(OFFSET($A$3,$B32,1,1,9),2)=1," ",IF(COUNTIF(OFFSET($A$3,1,G$19,9,1),2)=1," ",2)))," ")</f>
        <v>2</v>
      </c>
      <c r="H32" s="41" t="str">
        <f ca="1">IF(OFFSET($A$3,$B32,H$19)="",IF(COUNTIF(OFFSET($A$3,$A32,H$18,3,3),3)=1," ",IF(COUNTIF(OFFSET($A$3,$B32,1,1,9),3)=1," ",IF(COUNTIF(OFFSET($A$3,1,H$19,9,1),3)=1," ",3)))," ")</f>
        <v xml:space="preserve"> </v>
      </c>
      <c r="I32" s="42" t="str">
        <f ca="1">IF(OFFSET($A$3,$B32,I$19)="",IF(COUNTIF(OFFSET($A$3,$A32,I$18,3,3),1)=1," ",IF(COUNTIF(OFFSET($A$3,$B32,1,1,9),1)=1," ",IF(COUNTIF(OFFSET($A$3,1,I$19,9,1),1)=1," ",1)))," ")</f>
        <v xml:space="preserve"> </v>
      </c>
      <c r="J32" s="40">
        <f ca="1">IF(OFFSET($A$3,$B32,J$19)="",IF(COUNTIF(OFFSET($A$3,$A32,J$18,3,3),2)=1," ",IF(COUNTIF(OFFSET($A$3,$B32,1,1,9),2)=1," ",IF(COUNTIF(OFFSET($A$3,1,J$19,9,1),2)=1," ",2)))," ")</f>
        <v>2</v>
      </c>
      <c r="K32" s="43" t="str">
        <f ca="1">IF(OFFSET($A$3,$B32,K$19)="",IF(COUNTIF(OFFSET($A$3,$A32,K$18,3,3),3)=1," ",IF(COUNTIF(OFFSET($A$3,$B32,1,1,9),3)=1," ",IF(COUNTIF(OFFSET($A$3,1,K$19,9,1),3)=1," ",3)))," ")</f>
        <v xml:space="preserve"> </v>
      </c>
      <c r="L32" s="39" t="str">
        <f ca="1">IF(OFFSET($A$3,$B32,L$19)="",IF(COUNTIF(OFFSET($A$3,$A32,L$18,3,3),1)=1," ",IF(COUNTIF(OFFSET($A$3,$B32,1,1,9),1)=1," ",IF(COUNTIF(OFFSET($A$3,1,L$19,9,1),1)=1," ",1)))," ")</f>
        <v xml:space="preserve"> </v>
      </c>
      <c r="M32" s="40" t="str">
        <f ca="1">IF(OFFSET($A$3,$B32,M$19)="",IF(COUNTIF(OFFSET($A$3,$A32,M$18,3,3),2)=1," ",IF(COUNTIF(OFFSET($A$3,$B32,1,1,9),2)=1," ",IF(COUNTIF(OFFSET($A$3,1,M$19,9,1),2)=1," ",2)))," ")</f>
        <v xml:space="preserve"> </v>
      </c>
      <c r="N32" s="41" t="str">
        <f ca="1">IF(OFFSET($A$3,$B32,N$19)="",IF(COUNTIF(OFFSET($A$3,$A32,N$18,3,3),3)=1," ",IF(COUNTIF(OFFSET($A$3,$B32,1,1,9),3)=1," ",IF(COUNTIF(OFFSET($A$3,1,N$19,9,1),3)=1," ",3)))," ")</f>
        <v xml:space="preserve"> </v>
      </c>
      <c r="O32" s="42" t="str">
        <f ca="1">IF(OFFSET($A$3,$B32,O$19)="",IF(COUNTIF(OFFSET($A$3,$A32,O$18,3,3),1)=1," ",IF(COUNTIF(OFFSET($A$3,$B32,1,1,9),1)=1," ",IF(COUNTIF(OFFSET($A$3,1,O$19,9,1),1)=1," ",1)))," ")</f>
        <v xml:space="preserve"> </v>
      </c>
      <c r="P32" s="40" t="str">
        <f ca="1">IF(OFFSET($A$3,$B32,P$19)="",IF(COUNTIF(OFFSET($A$3,$A32,P$18,3,3),2)=1," ",IF(COUNTIF(OFFSET($A$3,$B32,1,1,9),2)=1," ",IF(COUNTIF(OFFSET($A$3,1,P$19,9,1),2)=1," ",2)))," ")</f>
        <v xml:space="preserve"> </v>
      </c>
      <c r="Q32" s="41" t="str">
        <f ca="1">IF(OFFSET($A$3,$B32,Q$19)="",IF(COUNTIF(OFFSET($A$3,$A32,Q$18,3,3),3)=1," ",IF(COUNTIF(OFFSET($A$3,$B32,1,1,9),3)=1," ",IF(COUNTIF(OFFSET($A$3,1,Q$19,9,1),3)=1," ",3)))," ")</f>
        <v xml:space="preserve"> </v>
      </c>
      <c r="R32" s="42" t="str">
        <f ca="1">IF(OFFSET($A$3,$B32,R$19)="",IF(COUNTIF(OFFSET($A$3,$A32,R$18,3,3),1)=1," ",IF(COUNTIF(OFFSET($A$3,$B32,1,1,9),1)=1," ",IF(COUNTIF(OFFSET($A$3,1,R$19,9,1),1)=1," ",1)))," ")</f>
        <v xml:space="preserve"> </v>
      </c>
      <c r="S32" s="40" t="str">
        <f ca="1">IF(OFFSET($A$3,$B32,S$19)="",IF(COUNTIF(OFFSET($A$3,$A32,S$18,3,3),2)=1," ",IF(COUNTIF(OFFSET($A$3,$B32,1,1,9),2)=1," ",IF(COUNTIF(OFFSET($A$3,1,S$19,9,1),2)=1," ",2)))," ")</f>
        <v xml:space="preserve"> </v>
      </c>
      <c r="T32" s="43" t="str">
        <f ca="1">IF(OFFSET($A$3,$B32,T$19)="",IF(COUNTIF(OFFSET($A$3,$A32,T$18,3,3),3)=1," ",IF(COUNTIF(OFFSET($A$3,$B32,1,1,9),3)=1," ",IF(COUNTIF(OFFSET($A$3,1,T$19,9,1),3)=1," ",3)))," ")</f>
        <v xml:space="preserve"> </v>
      </c>
      <c r="U32" s="39" t="str">
        <f ca="1">IF(OFFSET($A$3,$B32,U$19)="",IF(COUNTIF(OFFSET($A$3,$A32,U$18,3,3),1)=1," ",IF(COUNTIF(OFFSET($A$3,$B32,1,1,9),1)=1," ",IF(COUNTIF(OFFSET($A$3,1,U$19,9,1),1)=1," ",1)))," ")</f>
        <v xml:space="preserve"> </v>
      </c>
      <c r="V32" s="40" t="str">
        <f ca="1">IF(OFFSET($A$3,$B32,V$19)="",IF(COUNTIF(OFFSET($A$3,$A32,V$18,3,3),2)=1," ",IF(COUNTIF(OFFSET($A$3,$B32,1,1,9),2)=1," ",IF(COUNTIF(OFFSET($A$3,1,V$19,9,1),2)=1," ",2)))," ")</f>
        <v xml:space="preserve"> </v>
      </c>
      <c r="W32" s="41" t="str">
        <f ca="1">IF(OFFSET($A$3,$B32,W$19)="",IF(COUNTIF(OFFSET($A$3,$A32,W$18,3,3),3)=1," ",IF(COUNTIF(OFFSET($A$3,$B32,1,1,9),3)=1," ",IF(COUNTIF(OFFSET($A$3,1,W$19,9,1),3)=1," ",3)))," ")</f>
        <v xml:space="preserve"> </v>
      </c>
      <c r="X32" s="42" t="str">
        <f ca="1">IF(OFFSET($A$3,$B32,X$19)="",IF(COUNTIF(OFFSET($A$3,$A32,X$18,3,3),1)=1," ",IF(COUNTIF(OFFSET($A$3,$B32,1,1,9),1)=1," ",IF(COUNTIF(OFFSET($A$3,1,X$19,9,1),1)=1," ",1)))," ")</f>
        <v xml:space="preserve"> </v>
      </c>
      <c r="Y32" s="40">
        <f ca="1">IF(OFFSET($A$3,$B32,Y$19)="",IF(COUNTIF(OFFSET($A$3,$A32,Y$18,3,3),2)=1," ",IF(COUNTIF(OFFSET($A$3,$B32,1,1,9),2)=1," ",IF(COUNTIF(OFFSET($A$3,1,Y$19,9,1),2)=1," ",2)))," ")</f>
        <v>2</v>
      </c>
      <c r="Z32" s="41" t="str">
        <f ca="1">IF(OFFSET($A$3,$B32,Z$19)="",IF(COUNTIF(OFFSET($A$3,$A32,Z$18,3,3),3)=1," ",IF(COUNTIF(OFFSET($A$3,$B32,1,1,9),3)=1," ",IF(COUNTIF(OFFSET($A$3,1,Z$19,9,1),3)=1," ",3)))," ")</f>
        <v xml:space="preserve"> </v>
      </c>
      <c r="AA32" s="42" t="str">
        <f ca="1">IF(OFFSET($A$3,$B32,AA$19)="",IF(COUNTIF(OFFSET($A$3,$A32,AA$18,3,3),1)=1," ",IF(COUNTIF(OFFSET($A$3,$B32,1,1,9),1)=1," ",IF(COUNTIF(OFFSET($A$3,1,AA$19,9,1),1)=1," ",1)))," ")</f>
        <v xml:space="preserve"> </v>
      </c>
      <c r="AB32" s="40" t="str">
        <f ca="1">IF(OFFSET($A$3,$B32,AB$19)="",IF(COUNTIF(OFFSET($A$3,$A32,AB$18,3,3),2)=1," ",IF(COUNTIF(OFFSET($A$3,$B32,1,1,9),2)=1," ",IF(COUNTIF(OFFSET($A$3,1,AB$19,9,1),2)=1," ",2)))," ")</f>
        <v xml:space="preserve"> </v>
      </c>
      <c r="AC32" s="43" t="str">
        <f ca="1">IF(OFFSET($A$3,$B32,AC$19)="",IF(COUNTIF(OFFSET($A$3,$A32,AC$18,3,3),3)=1," ",IF(COUNTIF(OFFSET($A$3,$B32,1,1,9),3)=1," ",IF(COUNTIF(OFFSET($A$3,1,AC$19,9,1),3)=1," ",3)))," ")</f>
        <v xml:space="preserve"> </v>
      </c>
      <c r="AE32" s="3"/>
      <c r="AK32" s="28">
        <v>10</v>
      </c>
      <c r="AL32" s="28">
        <v>13</v>
      </c>
      <c r="AM32" s="39" t="str">
        <f ca="1">IF(C32&lt;&gt;" ",IF(COUNTIF(OFFSET($B$19,1,AM$19,27,3),1)=1,1,IF(COUNTIF(OFFSET($B$19,$AK32,AM$18,9,9),1)=1,1,IF(COUNTIF(OFFSET($B$19,$AL32,1,3,27),1)=1,1," ")))," ")</f>
        <v xml:space="preserve"> </v>
      </c>
      <c r="AN32" s="40" t="str">
        <f ca="1">IF(D32&lt;&gt;" ",IF(COUNTIF(OFFSET($B$19,1,AN$19,27,3),2)=1,2,IF(COUNTIF(OFFSET($B$19,$AK32,AN$18,9,9),2)=1,2,IF(COUNTIF(OFFSET($B$19,$AL32,1,3,27),2)=1,2," ")))," ")</f>
        <v xml:space="preserve"> </v>
      </c>
      <c r="AO32" s="40" t="str">
        <f ca="1">IF(E32&lt;&gt;" ",IF(COUNTIF(OFFSET($B$19,1,AO$19,27,3),3)=1,3,IF(COUNTIF(OFFSET($B$19,$AK32,AO$18,9,9),3)=1,3,IF(COUNTIF(OFFSET($B$19,$AL32,1,3,27),3)=1,3," ")))," ")</f>
        <v xml:space="preserve"> </v>
      </c>
      <c r="AP32" s="42" t="str">
        <f ca="1">IF(F32&lt;&gt;" ",IF(COUNTIF(OFFSET($B$19,1,AP$19,27,3),1)=1,1,IF(COUNTIF(OFFSET($B$19,$AK32,AP$18,9,9),1)=1,1,IF(COUNTIF(OFFSET($B$19,$AL32,1,3,27),1)=1,1," ")))," ")</f>
        <v xml:space="preserve"> </v>
      </c>
      <c r="AQ32" s="40" t="str">
        <f ca="1">IF(G32&lt;&gt;" ",IF(COUNTIF(OFFSET($B$19,1,AQ$19,27,3),2)=1,2,IF(COUNTIF(OFFSET($B$19,$AK32,AQ$18,9,9),2)=1,2,IF(COUNTIF(OFFSET($B$19,$AL32,1,3,27),2)=1,2," ")))," ")</f>
        <v xml:space="preserve"> </v>
      </c>
      <c r="AR32" s="41" t="str">
        <f ca="1">IF(H32&lt;&gt;" ",IF(COUNTIF(OFFSET($B$19,1,AR$19,27,3),3)=1,3,IF(COUNTIF(OFFSET($B$19,$AK32,AR$18,9,9),3)=1,3,IF(COUNTIF(OFFSET($B$19,$AL32,1,3,27),3)=1,3," ")))," ")</f>
        <v xml:space="preserve"> </v>
      </c>
      <c r="AS32" s="40" t="str">
        <f ca="1">IF(I32&lt;&gt;" ",IF(COUNTIF(OFFSET($B$19,1,AS$19,27,3),1)=1,1,IF(COUNTIF(OFFSET($B$19,$AK32,AS$18,9,9),1)=1,1,IF(COUNTIF(OFFSET($B$19,$AL32,1,3,27),1)=1,1," ")))," ")</f>
        <v xml:space="preserve"> </v>
      </c>
      <c r="AT32" s="40" t="str">
        <f ca="1">IF(J32&lt;&gt;" ",IF(COUNTIF(OFFSET($B$19,1,AT$19,27,3),2)=1,2,IF(COUNTIF(OFFSET($B$19,$AK32,AT$18,9,9),2)=1,2,IF(COUNTIF(OFFSET($B$19,$AL32,1,3,27),2)=1,2," ")))," ")</f>
        <v xml:space="preserve"> </v>
      </c>
      <c r="AU32" s="43" t="str">
        <f ca="1">IF(K32&lt;&gt;" ",IF(COUNTIF(OFFSET($B$19,1,AU$19,27,3),3)=1,3,IF(COUNTIF(OFFSET($B$19,$AK32,AU$18,9,9),3)=1,3,IF(COUNTIF(OFFSET($B$19,$AL32,1,3,27),3)=1,3," ")))," ")</f>
        <v xml:space="preserve"> </v>
      </c>
      <c r="AV32" s="39" t="str">
        <f ca="1">IF(L32&lt;&gt;" ",IF(COUNTIF(OFFSET($B$19,1,AV$19,27,3),1)=1,1,IF(COUNTIF(OFFSET($B$19,$AK32,AV$18,9,9),1)=1,1,IF(COUNTIF(OFFSET($B$19,$AL32,1,3,27),1)=1,1," ")))," ")</f>
        <v xml:space="preserve"> </v>
      </c>
      <c r="AW32" s="40" t="str">
        <f ca="1">IF(M32&lt;&gt;" ",IF(COUNTIF(OFFSET($B$19,1,AW$19,27,3),2)=1,2,IF(COUNTIF(OFFSET($B$19,$AK32,AW$18,9,9),2)=1,2,IF(COUNTIF(OFFSET($B$19,$AL32,1,3,27),2)=1,2," ")))," ")</f>
        <v xml:space="preserve"> </v>
      </c>
      <c r="AX32" s="40" t="str">
        <f ca="1">IF(N32&lt;&gt;" ",IF(COUNTIF(OFFSET($B$19,1,AX$19,27,3),3)=1,3,IF(COUNTIF(OFFSET($B$19,$AK32,AX$18,9,9),3)=1,3,IF(COUNTIF(OFFSET($B$19,$AL32,1,3,27),3)=1,3," ")))," ")</f>
        <v xml:space="preserve"> </v>
      </c>
      <c r="AY32" s="42" t="str">
        <f ca="1">IF(O32&lt;&gt;" ",IF(COUNTIF(OFFSET($B$19,1,AY$19,27,3),1)=1,1,IF(COUNTIF(OFFSET($B$19,$AK32,AY$18,9,9),1)=1,1,IF(COUNTIF(OFFSET($B$19,$AL32,1,3,27),1)=1,1," ")))," ")</f>
        <v xml:space="preserve"> </v>
      </c>
      <c r="AZ32" s="40" t="str">
        <f ca="1">IF(P32&lt;&gt;" ",IF(COUNTIF(OFFSET($B$19,1,AZ$19,27,3),2)=1,2,IF(COUNTIF(OFFSET($B$19,$AK32,AZ$18,9,9),2)=1,2,IF(COUNTIF(OFFSET($B$19,$AL32,1,3,27),2)=1,2," ")))," ")</f>
        <v xml:space="preserve"> </v>
      </c>
      <c r="BA32" s="41" t="str">
        <f ca="1">IF(Q32&lt;&gt;" ",IF(COUNTIF(OFFSET($B$19,1,BA$19,27,3),3)=1,3,IF(COUNTIF(OFFSET($B$19,$AK32,BA$18,9,9),3)=1,3,IF(COUNTIF(OFFSET($B$19,$AL32,1,3,27),3)=1,3," ")))," ")</f>
        <v xml:space="preserve"> </v>
      </c>
      <c r="BB32" s="40" t="str">
        <f ca="1">IF(R32&lt;&gt;" ",IF(COUNTIF(OFFSET($B$19,1,BB$19,27,3),1)=1,1,IF(COUNTIF(OFFSET($B$19,$AK32,BB$18,9,9),1)=1,1,IF(COUNTIF(OFFSET($B$19,$AL32,1,3,27),1)=1,1," ")))," ")</f>
        <v xml:space="preserve"> </v>
      </c>
      <c r="BC32" s="40" t="str">
        <f ca="1">IF(S32&lt;&gt;" ",IF(COUNTIF(OFFSET($B$19,1,BC$19,27,3),2)=1,2,IF(COUNTIF(OFFSET($B$19,$AK32,BC$18,9,9),2)=1,2,IF(COUNTIF(OFFSET($B$19,$AL32,1,3,27),2)=1,2," ")))," ")</f>
        <v xml:space="preserve"> </v>
      </c>
      <c r="BD32" s="43" t="str">
        <f ca="1">IF(T32&lt;&gt;" ",IF(COUNTIF(OFFSET($B$19,1,BD$19,27,3),3)=1,3,IF(COUNTIF(OFFSET($B$19,$AK32,BD$18,9,9),3)=1,3,IF(COUNTIF(OFFSET($B$19,$AL32,1,3,27),3)=1,3," ")))," ")</f>
        <v xml:space="preserve"> </v>
      </c>
      <c r="BE32" s="39" t="str">
        <f ca="1">IF(U32&lt;&gt;" ",IF(COUNTIF(OFFSET($B$19,1,BE$19,27,3),1)=1,1,IF(COUNTIF(OFFSET($B$19,$AK32,BE$18,9,9),1)=1,1,IF(COUNTIF(OFFSET($B$19,$AL32,1,3,27),1)=1,1," ")))," ")</f>
        <v xml:space="preserve"> </v>
      </c>
      <c r="BF32" s="40" t="str">
        <f ca="1">IF(V32&lt;&gt;" ",IF(COUNTIF(OFFSET($B$19,1,BF$19,27,3),2)=1,2,IF(COUNTIF(OFFSET($B$19,$AK32,BF$18,9,9),2)=1,2,IF(COUNTIF(OFFSET($B$19,$AL32,1,3,27),2)=1,2," ")))," ")</f>
        <v xml:space="preserve"> </v>
      </c>
      <c r="BG32" s="40" t="str">
        <f ca="1">IF(W32&lt;&gt;" ",IF(COUNTIF(OFFSET($B$19,1,BG$19,27,3),3)=1,3,IF(COUNTIF(OFFSET($B$19,$AK32,BG$18,9,9),3)=1,3,IF(COUNTIF(OFFSET($B$19,$AL32,1,3,27),3)=1,3," ")))," ")</f>
        <v xml:space="preserve"> </v>
      </c>
      <c r="BH32" s="42" t="str">
        <f ca="1">IF(X32&lt;&gt;" ",IF(COUNTIF(OFFSET($B$19,1,BH$19,27,3),1)=1,1,IF(COUNTIF(OFFSET($B$19,$AK32,BH$18,9,9),1)=1,1,IF(COUNTIF(OFFSET($B$19,$AL32,1,3,27),1)=1,1," ")))," ")</f>
        <v xml:space="preserve"> </v>
      </c>
      <c r="BI32" s="40" t="str">
        <f ca="1">IF(Y32&lt;&gt;" ",IF(COUNTIF(OFFSET($B$19,1,BI$19,27,3),2)=1,2,IF(COUNTIF(OFFSET($B$19,$AK32,BI$18,9,9),2)=1,2,IF(COUNTIF(OFFSET($B$19,$AL32,1,3,27),2)=1,2," ")))," ")</f>
        <v xml:space="preserve"> </v>
      </c>
      <c r="BJ32" s="41" t="str">
        <f ca="1">IF(Z32&lt;&gt;" ",IF(COUNTIF(OFFSET($B$19,1,BJ$19,27,3),3)=1,3,IF(COUNTIF(OFFSET($B$19,$AK32,BJ$18,9,9),3)=1,3,IF(COUNTIF(OFFSET($B$19,$AL32,1,3,27),3)=1,3," ")))," ")</f>
        <v xml:space="preserve"> </v>
      </c>
      <c r="BK32" s="40" t="str">
        <f ca="1">IF(AA32&lt;&gt;" ",IF(COUNTIF(OFFSET($B$19,1,BK$19,27,3),1)=1,1,IF(COUNTIF(OFFSET($B$19,$AK32,BK$18,9,9),1)=1,1,IF(COUNTIF(OFFSET($B$19,$AL32,1,3,27),1)=1,1," ")))," ")</f>
        <v xml:space="preserve"> </v>
      </c>
      <c r="BL32" s="40" t="str">
        <f ca="1">IF(AB32&lt;&gt;" ",IF(COUNTIF(OFFSET($B$19,1,BL$19,27,3),2)=1,2,IF(COUNTIF(OFFSET($B$19,$AK32,BL$18,9,9),2)=1,2,IF(COUNTIF(OFFSET($B$19,$AL32,1,3,27),2)=1,2," ")))," ")</f>
        <v xml:space="preserve"> </v>
      </c>
      <c r="BM32" s="43" t="str">
        <f ca="1">IF(AC32&lt;&gt;" ",IF(COUNTIF(OFFSET($B$19,1,BM$19,27,3),3)=1,3,IF(COUNTIF(OFFSET($B$19,$AK32,BM$18,9,9),3)=1,3,IF(COUNTIF(OFFSET($B$19,$AL32,1,3,27),3)=1,3," ")))," ")</f>
        <v xml:space="preserve"> </v>
      </c>
    </row>
    <row r="33" spans="1:65" ht="15" customHeight="1">
      <c r="A33" s="28">
        <v>4</v>
      </c>
      <c r="B33" s="28">
        <v>5</v>
      </c>
      <c r="C33" s="20" t="str">
        <f ca="1">IF(OFFSET($A$3,$B33,C$19)="",IF(COUNTIF(OFFSET($A$3,$A33,C$18,3,3),4)=1," ",IF(COUNTIF(OFFSET($A$3,$B33,1,1,9),4)=1," ",IF(COUNTIF(OFFSET($A$3,1,C$19,9,1),4)=1," ",4)))," ")</f>
        <v xml:space="preserve"> </v>
      </c>
      <c r="D33" s="21" t="str">
        <f ca="1">IF(OFFSET($A$3,$B33,D$19)="",IF(COUNTIF(OFFSET($A$3,$A33,D$18,3,3),5)=1," ",IF(COUNTIF(OFFSET($A$3,$B33,1,1,9),5)=1," ",IF(COUNTIF(OFFSET($A$3,1,D$19,9,1),5)=1," ",5)))," ")</f>
        <v xml:space="preserve"> </v>
      </c>
      <c r="E33" s="32" t="str">
        <f ca="1">IF(OFFSET($A$3,$B33,E$19)="",IF(COUNTIF(OFFSET($A$3,$A33,E$18,3,3),6)=1," ",IF(COUNTIF(OFFSET($A$3,$B33,1,1,9),6)=1," ",IF(COUNTIF(OFFSET($A$3,1,E$19,9,1),6)=1," ",6)))," ")</f>
        <v xml:space="preserve"> </v>
      </c>
      <c r="F33" s="33" t="str">
        <f ca="1">IF(OFFSET($A$3,$B33,F$19)="",IF(COUNTIF(OFFSET($A$3,$A33,F$18,3,3),4)=1," ",IF(COUNTIF(OFFSET($A$3,$B33,1,1,9),4)=1," ",IF(COUNTIF(OFFSET($A$3,1,F$19,9,1),4)=1," ",4)))," ")</f>
        <v xml:space="preserve"> </v>
      </c>
      <c r="G33" s="21">
        <f ca="1">IF(OFFSET($A$3,$B33,G$19)="",IF(COUNTIF(OFFSET($A$3,$A33,G$18,3,3),5)=1," ",IF(COUNTIF(OFFSET($A$3,$B33,1,1,9),5)=1," ",IF(COUNTIF(OFFSET($A$3,1,G$19,9,1),5)=1," ",5)))," ")</f>
        <v>5</v>
      </c>
      <c r="H33" s="32" t="str">
        <f ca="1">IF(OFFSET($A$3,$B33,H$19)="",IF(COUNTIF(OFFSET($A$3,$A33,H$18,3,3),6)=1," ",IF(COUNTIF(OFFSET($A$3,$B33,1,1,9),6)=1," ",IF(COUNTIF(OFFSET($A$3,1,H$19,9,1),6)=1," ",6)))," ")</f>
        <v xml:space="preserve"> </v>
      </c>
      <c r="I33" s="33" t="str">
        <f ca="1">IF(OFFSET($A$3,$B33,I$19)="",IF(COUNTIF(OFFSET($A$3,$A33,I$18,3,3),4)=1," ",IF(COUNTIF(OFFSET($A$3,$B33,1,1,9),4)=1," ",IF(COUNTIF(OFFSET($A$3,1,I$19,9,1),4)=1," ",4)))," ")</f>
        <v xml:space="preserve"> </v>
      </c>
      <c r="J33" s="21">
        <f ca="1">IF(OFFSET($A$3,$B33,J$19)="",IF(COUNTIF(OFFSET($A$3,$A33,J$18,3,3),5)=1," ",IF(COUNTIF(OFFSET($A$3,$B33,1,1,9),5)=1," ",IF(COUNTIF(OFFSET($A$3,1,J$19,9,1),5)=1," ",5)))," ")</f>
        <v>5</v>
      </c>
      <c r="K33" s="22">
        <f ca="1">IF(OFFSET($A$3,$B33,K$19)="",IF(COUNTIF(OFFSET($A$3,$A33,K$18,3,3),6)=1," ",IF(COUNTIF(OFFSET($A$3,$B33,1,1,9),6)=1," ",IF(COUNTIF(OFFSET($A$3,1,K$19,9,1),6)=1," ",6)))," ")</f>
        <v>6</v>
      </c>
      <c r="L33" s="20" t="str">
        <f ca="1">IF(OFFSET($A$3,$B33,L$19)="",IF(COUNTIF(OFFSET($A$3,$A33,L$18,3,3),4)=1," ",IF(COUNTIF(OFFSET($A$3,$B33,1,1,9),4)=1," ",IF(COUNTIF(OFFSET($A$3,1,L$19,9,1),4)=1," ",4)))," ")</f>
        <v xml:space="preserve"> </v>
      </c>
      <c r="M33" s="21" t="str">
        <f ca="1">IF(OFFSET($A$3,$B33,M$19)="",IF(COUNTIF(OFFSET($A$3,$A33,M$18,3,3),5)=1," ",IF(COUNTIF(OFFSET($A$3,$B33,1,1,9),5)=1," ",IF(COUNTIF(OFFSET($A$3,1,M$19,9,1),5)=1," ",5)))," ")</f>
        <v xml:space="preserve"> </v>
      </c>
      <c r="N33" s="32" t="str">
        <f ca="1">IF(OFFSET($A$3,$B33,N$19)="",IF(COUNTIF(OFFSET($A$3,$A33,N$18,3,3),6)=1," ",IF(COUNTIF(OFFSET($A$3,$B33,1,1,9),6)=1," ",IF(COUNTIF(OFFSET($A$3,1,N$19,9,1),6)=1," ",6)))," ")</f>
        <v xml:space="preserve"> </v>
      </c>
      <c r="O33" s="33" t="str">
        <f ca="1">IF(OFFSET($A$3,$B33,O$19)="",IF(COUNTIF(OFFSET($A$3,$A33,O$18,3,3),4)=1," ",IF(COUNTIF(OFFSET($A$3,$B33,1,1,9),4)=1," ",IF(COUNTIF(OFFSET($A$3,1,O$19,9,1),4)=1," ",4)))," ")</f>
        <v xml:space="preserve"> </v>
      </c>
      <c r="P33" s="21">
        <f ca="1">IF(OFFSET($A$3,$B33,P$19)="",IF(COUNTIF(OFFSET($A$3,$A33,P$18,3,3),5)=1," ",IF(COUNTIF(OFFSET($A$3,$B33,1,1,9),5)=1," ",IF(COUNTIF(OFFSET($A$3,1,P$19,9,1),5)=1," ",5)))," ")</f>
        <v>5</v>
      </c>
      <c r="Q33" s="32" t="str">
        <f ca="1">IF(OFFSET($A$3,$B33,Q$19)="",IF(COUNTIF(OFFSET($A$3,$A33,Q$18,3,3),6)=1," ",IF(COUNTIF(OFFSET($A$3,$B33,1,1,9),6)=1," ",IF(COUNTIF(OFFSET($A$3,1,Q$19,9,1),6)=1," ",6)))," ")</f>
        <v xml:space="preserve"> </v>
      </c>
      <c r="R33" s="33" t="str">
        <f ca="1">IF(OFFSET($A$3,$B33,R$19)="",IF(COUNTIF(OFFSET($A$3,$A33,R$18,3,3),4)=1," ",IF(COUNTIF(OFFSET($A$3,$B33,1,1,9),4)=1," ",IF(COUNTIF(OFFSET($A$3,1,R$19,9,1),4)=1," ",4)))," ")</f>
        <v xml:space="preserve"> </v>
      </c>
      <c r="S33" s="21" t="str">
        <f ca="1">IF(OFFSET($A$3,$B33,S$19)="",IF(COUNTIF(OFFSET($A$3,$A33,S$18,3,3),5)=1," ",IF(COUNTIF(OFFSET($A$3,$B33,1,1,9),5)=1," ",IF(COUNTIF(OFFSET($A$3,1,S$19,9,1),5)=1," ",5)))," ")</f>
        <v xml:space="preserve"> </v>
      </c>
      <c r="T33" s="22" t="str">
        <f ca="1">IF(OFFSET($A$3,$B33,T$19)="",IF(COUNTIF(OFFSET($A$3,$A33,T$18,3,3),6)=1," ",IF(COUNTIF(OFFSET($A$3,$B33,1,1,9),6)=1," ",IF(COUNTIF(OFFSET($A$3,1,T$19,9,1),6)=1," ",6)))," ")</f>
        <v xml:space="preserve"> </v>
      </c>
      <c r="U33" s="20" t="str">
        <f ca="1">IF(OFFSET($A$3,$B33,U$19)="",IF(COUNTIF(OFFSET($A$3,$A33,U$18,3,3),4)=1," ",IF(COUNTIF(OFFSET($A$3,$B33,1,1,9),4)=1," ",IF(COUNTIF(OFFSET($A$3,1,U$19,9,1),4)=1," ",4)))," ")</f>
        <v xml:space="preserve"> </v>
      </c>
      <c r="V33" s="21">
        <f ca="1">IF(OFFSET($A$3,$B33,V$19)="",IF(COUNTIF(OFFSET($A$3,$A33,V$18,3,3),5)=1," ",IF(COUNTIF(OFFSET($A$3,$B33,1,1,9),5)=1," ",IF(COUNTIF(OFFSET($A$3,1,V$19,9,1),5)=1," ",5)))," ")</f>
        <v>5</v>
      </c>
      <c r="W33" s="32" t="str">
        <f ca="1">IF(OFFSET($A$3,$B33,W$19)="",IF(COUNTIF(OFFSET($A$3,$A33,W$18,3,3),6)=1," ",IF(COUNTIF(OFFSET($A$3,$B33,1,1,9),6)=1," ",IF(COUNTIF(OFFSET($A$3,1,W$19,9,1),6)=1," ",6)))," ")</f>
        <v xml:space="preserve"> </v>
      </c>
      <c r="X33" s="33" t="str">
        <f ca="1">IF(OFFSET($A$3,$B33,X$19)="",IF(COUNTIF(OFFSET($A$3,$A33,X$18,3,3),4)=1," ",IF(COUNTIF(OFFSET($A$3,$B33,1,1,9),4)=1," ",IF(COUNTIF(OFFSET($A$3,1,X$19,9,1),4)=1," ",4)))," ")</f>
        <v xml:space="preserve"> </v>
      </c>
      <c r="Y33" s="21">
        <f ca="1">IF(OFFSET($A$3,$B33,Y$19)="",IF(COUNTIF(OFFSET($A$3,$A33,Y$18,3,3),5)=1," ",IF(COUNTIF(OFFSET($A$3,$B33,1,1,9),5)=1," ",IF(COUNTIF(OFFSET($A$3,1,Y$19,9,1),5)=1," ",5)))," ")</f>
        <v>5</v>
      </c>
      <c r="Z33" s="32" t="str">
        <f ca="1">IF(OFFSET($A$3,$B33,Z$19)="",IF(COUNTIF(OFFSET($A$3,$A33,Z$18,3,3),6)=1," ",IF(COUNTIF(OFFSET($A$3,$B33,1,1,9),6)=1," ",IF(COUNTIF(OFFSET($A$3,1,Z$19,9,1),6)=1," ",6)))," ")</f>
        <v xml:space="preserve"> </v>
      </c>
      <c r="AA33" s="33" t="str">
        <f ca="1">IF(OFFSET($A$3,$B33,AA$19)="",IF(COUNTIF(OFFSET($A$3,$A33,AA$18,3,3),4)=1," ",IF(COUNTIF(OFFSET($A$3,$B33,1,1,9),4)=1," ",IF(COUNTIF(OFFSET($A$3,1,AA$19,9,1),4)=1," ",4)))," ")</f>
        <v xml:space="preserve"> </v>
      </c>
      <c r="AB33" s="21" t="str">
        <f ca="1">IF(OFFSET($A$3,$B33,AB$19)="",IF(COUNTIF(OFFSET($A$3,$A33,AB$18,3,3),5)=1," ",IF(COUNTIF(OFFSET($A$3,$B33,1,1,9),5)=1," ",IF(COUNTIF(OFFSET($A$3,1,AB$19,9,1),5)=1," ",5)))," ")</f>
        <v xml:space="preserve"> </v>
      </c>
      <c r="AC33" s="22" t="str">
        <f ca="1">IF(OFFSET($A$3,$B33,AC$19)="",IF(COUNTIF(OFFSET($A$3,$A33,AC$18,3,3),6)=1," ",IF(COUNTIF(OFFSET($A$3,$B33,1,1,9),6)=1," ",IF(COUNTIF(OFFSET($A$3,1,AC$19,9,1),6)=1," ",6)))," ")</f>
        <v xml:space="preserve"> </v>
      </c>
      <c r="AK33" s="28">
        <v>10</v>
      </c>
      <c r="AL33" s="28">
        <v>13</v>
      </c>
      <c r="AM33" s="20" t="str">
        <f ca="1">IF(C33&lt;&gt;" ",IF(COUNTIF(OFFSET($B$19,1,AM$19,27,3),4)=1,4,IF(COUNTIF(OFFSET($B$19,$AK33,AM$18,9,9),4)=1,4,IF(COUNTIF(OFFSET($B$19,$AL33,1,3,27),4)=1,4," ")))," ")</f>
        <v xml:space="preserve"> </v>
      </c>
      <c r="AN33" s="21" t="str">
        <f ca="1">IF(D33&lt;&gt;" ",IF(COUNTIF(OFFSET($B$19,1,AN$19,27,3),5)=1,5,IF(COUNTIF(OFFSET($B$19,$AK33,AN$18,9,9),5)=1,5,IF(COUNTIF(OFFSET($B$19,$AL33,1,3,27),5)=1,5," ")))," ")</f>
        <v xml:space="preserve"> </v>
      </c>
      <c r="AO33" s="21" t="str">
        <f ca="1">IF(E33&lt;&gt;" ",IF(COUNTIF(OFFSET($B$19,1,AO$19,27,3),6)=1,6,IF(COUNTIF(OFFSET($B$19,$AK33,AO$18,9,9),6)=1,6,IF(COUNTIF(OFFSET($B$19,$AL33,1,3,27),6)=1,6," ")))," ")</f>
        <v xml:space="preserve"> </v>
      </c>
      <c r="AP33" s="33" t="str">
        <f ca="1">IF(F33&lt;&gt;" ",IF(COUNTIF(OFFSET($B$19,1,AP$19,27,3),4)=1,4,IF(COUNTIF(OFFSET($B$19,$AK33,AP$18,9,9),4)=1,4,IF(COUNTIF(OFFSET($B$19,$AL33,1,3,27),4)=1,4," ")))," ")</f>
        <v xml:space="preserve"> </v>
      </c>
      <c r="AQ33" s="21" t="str">
        <f ca="1">IF(G33&lt;&gt;" ",IF(COUNTIF(OFFSET($B$19,1,AQ$19,27,3),5)=1,5,IF(COUNTIF(OFFSET($B$19,$AK33,AQ$18,9,9),5)=1,5,IF(COUNTIF(OFFSET($B$19,$AL33,1,3,27),5)=1,5," ")))," ")</f>
        <v xml:space="preserve"> </v>
      </c>
      <c r="AR33" s="32" t="str">
        <f ca="1">IF(H33&lt;&gt;" ",IF(COUNTIF(OFFSET($B$19,1,AR$19,27,3),6)=1,6,IF(COUNTIF(OFFSET($B$19,$AK33,AR$18,9,9),6)=1,6,IF(COUNTIF(OFFSET($B$19,$AL33,1,3,27),6)=1,6," ")))," ")</f>
        <v xml:space="preserve"> </v>
      </c>
      <c r="AS33" s="21" t="str">
        <f ca="1">IF(I33&lt;&gt;" ",IF(COUNTIF(OFFSET($B$19,1,AS$19,27,3),4)=1,4,IF(COUNTIF(OFFSET($B$19,$AK33,AS$18,9,9),4)=1,4,IF(COUNTIF(OFFSET($B$19,$AL33,1,3,27),4)=1,4," ")))," ")</f>
        <v xml:space="preserve"> </v>
      </c>
      <c r="AT33" s="21" t="str">
        <f ca="1">IF(J33&lt;&gt;" ",IF(COUNTIF(OFFSET($B$19,1,AT$19,27,3),5)=1,5,IF(COUNTIF(OFFSET($B$19,$AK33,AT$18,9,9),5)=1,5,IF(COUNTIF(OFFSET($B$19,$AL33,1,3,27),5)=1,5," ")))," ")</f>
        <v xml:space="preserve"> </v>
      </c>
      <c r="AU33" s="22">
        <f ca="1">IF(K33&lt;&gt;" ",IF(COUNTIF(OFFSET($B$19,1,AU$19,27,3),6)=1,6,IF(COUNTIF(OFFSET($B$19,$AK33,AU$18,9,9),6)=1,6,IF(COUNTIF(OFFSET($B$19,$AL33,1,3,27),6)=1,6," ")))," ")</f>
        <v>6</v>
      </c>
      <c r="AV33" s="20" t="str">
        <f ca="1">IF(L33&lt;&gt;" ",IF(COUNTIF(OFFSET($B$19,1,AV$19,27,3),4)=1,4,IF(COUNTIF(OFFSET($B$19,$AK33,AV$18,9,9),4)=1,4,IF(COUNTIF(OFFSET($B$19,$AL33,1,3,27),4)=1,4," ")))," ")</f>
        <v xml:space="preserve"> </v>
      </c>
      <c r="AW33" s="21" t="str">
        <f ca="1">IF(M33&lt;&gt;" ",IF(COUNTIF(OFFSET($B$19,1,AW$19,27,3),5)=1,5,IF(COUNTIF(OFFSET($B$19,$AK33,AW$18,9,9),5)=1,5,IF(COUNTIF(OFFSET($B$19,$AL33,1,3,27),5)=1,5," ")))," ")</f>
        <v xml:space="preserve"> </v>
      </c>
      <c r="AX33" s="21" t="str">
        <f ca="1">IF(N33&lt;&gt;" ",IF(COUNTIF(OFFSET($B$19,1,AX$19,27,3),6)=1,6,IF(COUNTIF(OFFSET($B$19,$AK33,AX$18,9,9),6)=1,6,IF(COUNTIF(OFFSET($B$19,$AL33,1,3,27),6)=1,6," ")))," ")</f>
        <v xml:space="preserve"> </v>
      </c>
      <c r="AY33" s="33" t="str">
        <f ca="1">IF(O33&lt;&gt;" ",IF(COUNTIF(OFFSET($B$19,1,AY$19,27,3),4)=1,4,IF(COUNTIF(OFFSET($B$19,$AK33,AY$18,9,9),4)=1,4,IF(COUNTIF(OFFSET($B$19,$AL33,1,3,27),4)=1,4," ")))," ")</f>
        <v xml:space="preserve"> </v>
      </c>
      <c r="AZ33" s="21" t="str">
        <f ca="1">IF(P33&lt;&gt;" ",IF(COUNTIF(OFFSET($B$19,1,AZ$19,27,3),5)=1,5,IF(COUNTIF(OFFSET($B$19,$AK33,AZ$18,9,9),5)=1,5,IF(COUNTIF(OFFSET($B$19,$AL33,1,3,27),5)=1,5," ")))," ")</f>
        <v xml:space="preserve"> </v>
      </c>
      <c r="BA33" s="32" t="str">
        <f ca="1">IF(Q33&lt;&gt;" ",IF(COUNTIF(OFFSET($B$19,1,BA$19,27,3),6)=1,6,IF(COUNTIF(OFFSET($B$19,$AK33,BA$18,9,9),6)=1,6,IF(COUNTIF(OFFSET($B$19,$AL33,1,3,27),6)=1,6," ")))," ")</f>
        <v xml:space="preserve"> </v>
      </c>
      <c r="BB33" s="21" t="str">
        <f ca="1">IF(R33&lt;&gt;" ",IF(COUNTIF(OFFSET($B$19,1,BB$19,27,3),4)=1,4,IF(COUNTIF(OFFSET($B$19,$AK33,BB$18,9,9),4)=1,4,IF(COUNTIF(OFFSET($B$19,$AL33,1,3,27),4)=1,4," ")))," ")</f>
        <v xml:space="preserve"> </v>
      </c>
      <c r="BC33" s="21" t="str">
        <f ca="1">IF(S33&lt;&gt;" ",IF(COUNTIF(OFFSET($B$19,1,BC$19,27,3),5)=1,5,IF(COUNTIF(OFFSET($B$19,$AK33,BC$18,9,9),5)=1,5,IF(COUNTIF(OFFSET($B$19,$AL33,1,3,27),5)=1,5," ")))," ")</f>
        <v xml:space="preserve"> </v>
      </c>
      <c r="BD33" s="22" t="str">
        <f ca="1">IF(T33&lt;&gt;" ",IF(COUNTIF(OFFSET($B$19,1,BD$19,27,3),6)=1,6,IF(COUNTIF(OFFSET($B$19,$AK33,BD$18,9,9),6)=1,6,IF(COUNTIF(OFFSET($B$19,$AL33,1,3,27),6)=1,6," ")))," ")</f>
        <v xml:space="preserve"> </v>
      </c>
      <c r="BE33" s="20" t="str">
        <f ca="1">IF(U33&lt;&gt;" ",IF(COUNTIF(OFFSET($B$19,1,BE$19,27,3),4)=1,4,IF(COUNTIF(OFFSET($B$19,$AK33,BE$18,9,9),4)=1,4,IF(COUNTIF(OFFSET($B$19,$AL33,1,3,27),4)=1,4," ")))," ")</f>
        <v xml:space="preserve"> </v>
      </c>
      <c r="BF33" s="21" t="str">
        <f ca="1">IF(V33&lt;&gt;" ",IF(COUNTIF(OFFSET($B$19,1,BF$19,27,3),5)=1,5,IF(COUNTIF(OFFSET($B$19,$AK33,BF$18,9,9),5)=1,5,IF(COUNTIF(OFFSET($B$19,$AL33,1,3,27),5)=1,5," ")))," ")</f>
        <v xml:space="preserve"> </v>
      </c>
      <c r="BG33" s="21" t="str">
        <f ca="1">IF(W33&lt;&gt;" ",IF(COUNTIF(OFFSET($B$19,1,BG$19,27,3),6)=1,6,IF(COUNTIF(OFFSET($B$19,$AK33,BG$18,9,9),6)=1,6,IF(COUNTIF(OFFSET($B$19,$AL33,1,3,27),6)=1,6," ")))," ")</f>
        <v xml:space="preserve"> </v>
      </c>
      <c r="BH33" s="33" t="str">
        <f ca="1">IF(X33&lt;&gt;" ",IF(COUNTIF(OFFSET($B$19,1,BH$19,27,3),4)=1,4,IF(COUNTIF(OFFSET($B$19,$AK33,BH$18,9,9),4)=1,4,IF(COUNTIF(OFFSET($B$19,$AL33,1,3,27),4)=1,4," ")))," ")</f>
        <v xml:space="preserve"> </v>
      </c>
      <c r="BI33" s="21" t="str">
        <f ca="1">IF(Y33&lt;&gt;" ",IF(COUNTIF(OFFSET($B$19,1,BI$19,27,3),5)=1,5,IF(COUNTIF(OFFSET($B$19,$AK33,BI$18,9,9),5)=1,5,IF(COUNTIF(OFFSET($B$19,$AL33,1,3,27),5)=1,5," ")))," ")</f>
        <v xml:space="preserve"> </v>
      </c>
      <c r="BJ33" s="32" t="str">
        <f ca="1">IF(Z33&lt;&gt;" ",IF(COUNTIF(OFFSET($B$19,1,BJ$19,27,3),6)=1,6,IF(COUNTIF(OFFSET($B$19,$AK33,BJ$18,9,9),6)=1,6,IF(COUNTIF(OFFSET($B$19,$AL33,1,3,27),6)=1,6," ")))," ")</f>
        <v xml:space="preserve"> </v>
      </c>
      <c r="BK33" s="21" t="str">
        <f ca="1">IF(AA33&lt;&gt;" ",IF(COUNTIF(OFFSET($B$19,1,BK$19,27,3),4)=1,4,IF(COUNTIF(OFFSET($B$19,$AK33,BK$18,9,9),4)=1,4,IF(COUNTIF(OFFSET($B$19,$AL33,1,3,27),4)=1,4," ")))," ")</f>
        <v xml:space="preserve"> </v>
      </c>
      <c r="BL33" s="21" t="str">
        <f ca="1">IF(AB33&lt;&gt;" ",IF(COUNTIF(OFFSET($B$19,1,BL$19,27,3),5)=1,5,IF(COUNTIF(OFFSET($B$19,$AK33,BL$18,9,9),5)=1,5,IF(COUNTIF(OFFSET($B$19,$AL33,1,3,27),5)=1,5," ")))," ")</f>
        <v xml:space="preserve"> </v>
      </c>
      <c r="BM33" s="22" t="str">
        <f ca="1">IF(AC33&lt;&gt;" ",IF(COUNTIF(OFFSET($B$19,1,BM$19,27,3),6)=1,6,IF(COUNTIF(OFFSET($B$19,$AK33,BM$18,9,9),6)=1,6,IF(COUNTIF(OFFSET($B$19,$AL33,1,3,27),6)=1,6," ")))," ")</f>
        <v xml:space="preserve"> </v>
      </c>
    </row>
    <row r="34" spans="1:65" ht="15" customHeight="1">
      <c r="A34" s="28">
        <v>4</v>
      </c>
      <c r="B34" s="28">
        <v>5</v>
      </c>
      <c r="C34" s="34" t="str">
        <f ca="1">IF(OFFSET($A$3,$B34,C$19)="",IF(COUNTIF(OFFSET($A$3,$A34,C$18,3,3),7)=1," ",IF(COUNTIF(OFFSET($A$3,$B34,1,1,9),7)=1," ",IF(COUNTIF(OFFSET($A$3,1,C$19,9,1),7)=1," ",7)))," ")</f>
        <v xml:space="preserve"> </v>
      </c>
      <c r="D34" s="35" t="str">
        <f ca="1">IF(OFFSET($A$3,$B34,D$19)="",IF(COUNTIF(OFFSET($A$3,$A34,D$18,3,3),8)=1," ",IF(COUNTIF(OFFSET($A$3,$B34,1,1,9),8)=1," ",IF(COUNTIF(OFFSET($A$3,1,D$19,9,1),8)=1," ",8)))," ")</f>
        <v xml:space="preserve"> </v>
      </c>
      <c r="E34" s="36" t="str">
        <f ca="1">IF(OFFSET($A$3,$B34,E$19)="",IF(COUNTIF(OFFSET($A$3,$A34,E$18,3,3),9)=1," ",IF(COUNTIF(OFFSET($A$3,$B34,1,1,9),9)=1," ",IF(COUNTIF(OFFSET($A$3,1,E$19,9,1),9)=1," ",9)))," ")</f>
        <v xml:space="preserve"> </v>
      </c>
      <c r="F34" s="37" t="str">
        <f ca="1">IF(OFFSET($A$3,$B34,F$19)="",IF(COUNTIF(OFFSET($A$3,$A34,F$18,3,3),7)=1," ",IF(COUNTIF(OFFSET($A$3,$B34,1,1,9),7)=1," ",IF(COUNTIF(OFFSET($A$3,1,F$19,9,1),7)=1," ",7)))," ")</f>
        <v xml:space="preserve"> </v>
      </c>
      <c r="G34" s="35" t="str">
        <f ca="1">IF(OFFSET($A$3,$B34,G$19)="",IF(COUNTIF(OFFSET($A$3,$A34,G$18,3,3),8)=1," ",IF(COUNTIF(OFFSET($A$3,$B34,1,1,9),8)=1," ",IF(COUNTIF(OFFSET($A$3,1,G$19,9,1),8)=1," ",8)))," ")</f>
        <v xml:space="preserve"> </v>
      </c>
      <c r="H34" s="36" t="str">
        <f ca="1">IF(OFFSET($A$3,$B34,H$19)="",IF(COUNTIF(OFFSET($A$3,$A34,H$18,3,3),9)=1," ",IF(COUNTIF(OFFSET($A$3,$B34,1,1,9),9)=1," ",IF(COUNTIF(OFFSET($A$3,1,H$19,9,1),9)=1," ",9)))," ")</f>
        <v xml:space="preserve"> </v>
      </c>
      <c r="I34" s="37" t="str">
        <f ca="1">IF(OFFSET($A$3,$B34,I$19)="",IF(COUNTIF(OFFSET($A$3,$A34,I$18,3,3),7)=1," ",IF(COUNTIF(OFFSET($A$3,$B34,1,1,9),7)=1," ",IF(COUNTIF(OFFSET($A$3,1,I$19,9,1),7)=1," ",7)))," ")</f>
        <v xml:space="preserve"> </v>
      </c>
      <c r="J34" s="35" t="str">
        <f ca="1">IF(OFFSET($A$3,$B34,J$19)="",IF(COUNTIF(OFFSET($A$3,$A34,J$18,3,3),8)=1," ",IF(COUNTIF(OFFSET($A$3,$B34,1,1,9),8)=1," ",IF(COUNTIF(OFFSET($A$3,1,J$19,9,1),8)=1," ",8)))," ")</f>
        <v xml:space="preserve"> </v>
      </c>
      <c r="K34" s="38">
        <f ca="1">IF(OFFSET($A$3,$B34,K$19)="",IF(COUNTIF(OFFSET($A$3,$A34,K$18,3,3),9)=1," ",IF(COUNTIF(OFFSET($A$3,$B34,1,1,9),9)=1," ",IF(COUNTIF(OFFSET($A$3,1,K$19,9,1),9)=1," ",9)))," ")</f>
        <v>9</v>
      </c>
      <c r="L34" s="34" t="str">
        <f ca="1">IF(OFFSET($A$3,$B34,L$19)="",IF(COUNTIF(OFFSET($A$3,$A34,L$18,3,3),7)=1," ",IF(COUNTIF(OFFSET($A$3,$B34,1,1,9),7)=1," ",IF(COUNTIF(OFFSET($A$3,1,L$19,9,1),7)=1," ",7)))," ")</f>
        <v xml:space="preserve"> </v>
      </c>
      <c r="M34" s="35" t="str">
        <f ca="1">IF(OFFSET($A$3,$B34,M$19)="",IF(COUNTIF(OFFSET($A$3,$A34,M$18,3,3),8)=1," ",IF(COUNTIF(OFFSET($A$3,$B34,1,1,9),8)=1," ",IF(COUNTIF(OFFSET($A$3,1,M$19,9,1),8)=1," ",8)))," ")</f>
        <v xml:space="preserve"> </v>
      </c>
      <c r="N34" s="36" t="str">
        <f ca="1">IF(OFFSET($A$3,$B34,N$19)="",IF(COUNTIF(OFFSET($A$3,$A34,N$18,3,3),9)=1," ",IF(COUNTIF(OFFSET($A$3,$B34,1,1,9),9)=1," ",IF(COUNTIF(OFFSET($A$3,1,N$19,9,1),9)=1," ",9)))," ")</f>
        <v xml:space="preserve"> </v>
      </c>
      <c r="O34" s="37" t="str">
        <f ca="1">IF(OFFSET($A$3,$B34,O$19)="",IF(COUNTIF(OFFSET($A$3,$A34,O$18,3,3),7)=1," ",IF(COUNTIF(OFFSET($A$3,$B34,1,1,9),7)=1," ",IF(COUNTIF(OFFSET($A$3,1,O$19,9,1),7)=1," ",7)))," ")</f>
        <v xml:space="preserve"> </v>
      </c>
      <c r="P34" s="35" t="str">
        <f ca="1">IF(OFFSET($A$3,$B34,P$19)="",IF(COUNTIF(OFFSET($A$3,$A34,P$18,3,3),8)=1," ",IF(COUNTIF(OFFSET($A$3,$B34,1,1,9),8)=1," ",IF(COUNTIF(OFFSET($A$3,1,P$19,9,1),8)=1," ",8)))," ")</f>
        <v xml:space="preserve"> </v>
      </c>
      <c r="Q34" s="36" t="str">
        <f ca="1">IF(OFFSET($A$3,$B34,Q$19)="",IF(COUNTIF(OFFSET($A$3,$A34,Q$18,3,3),9)=1," ",IF(COUNTIF(OFFSET($A$3,$B34,1,1,9),9)=1," ",IF(COUNTIF(OFFSET($A$3,1,Q$19,9,1),9)=1," ",9)))," ")</f>
        <v xml:space="preserve"> </v>
      </c>
      <c r="R34" s="37" t="str">
        <f ca="1">IF(OFFSET($A$3,$B34,R$19)="",IF(COUNTIF(OFFSET($A$3,$A34,R$18,3,3),7)=1," ",IF(COUNTIF(OFFSET($A$3,$B34,1,1,9),7)=1," ",IF(COUNTIF(OFFSET($A$3,1,R$19,9,1),7)=1," ",7)))," ")</f>
        <v xml:space="preserve"> </v>
      </c>
      <c r="S34" s="35" t="str">
        <f ca="1">IF(OFFSET($A$3,$B34,S$19)="",IF(COUNTIF(OFFSET($A$3,$A34,S$18,3,3),8)=1," ",IF(COUNTIF(OFFSET($A$3,$B34,1,1,9),8)=1," ",IF(COUNTIF(OFFSET($A$3,1,S$19,9,1),8)=1," ",8)))," ")</f>
        <v xml:space="preserve"> </v>
      </c>
      <c r="T34" s="38" t="str">
        <f ca="1">IF(OFFSET($A$3,$B34,T$19)="",IF(COUNTIF(OFFSET($A$3,$A34,T$18,3,3),9)=1," ",IF(COUNTIF(OFFSET($A$3,$B34,1,1,9),9)=1," ",IF(COUNTIF(OFFSET($A$3,1,T$19,9,1),9)=1," ",9)))," ")</f>
        <v xml:space="preserve"> </v>
      </c>
      <c r="U34" s="34">
        <f ca="1">IF(OFFSET($A$3,$B34,U$19)="",IF(COUNTIF(OFFSET($A$3,$A34,U$18,3,3),7)=1," ",IF(COUNTIF(OFFSET($A$3,$B34,1,1,9),7)=1," ",IF(COUNTIF(OFFSET($A$3,1,U$19,9,1),7)=1," ",7)))," ")</f>
        <v>7</v>
      </c>
      <c r="V34" s="35" t="str">
        <f ca="1">IF(OFFSET($A$3,$B34,V$19)="",IF(COUNTIF(OFFSET($A$3,$A34,V$18,3,3),8)=1," ",IF(COUNTIF(OFFSET($A$3,$B34,1,1,9),8)=1," ",IF(COUNTIF(OFFSET($A$3,1,V$19,9,1),8)=1," ",8)))," ")</f>
        <v xml:space="preserve"> </v>
      </c>
      <c r="W34" s="36">
        <f ca="1">IF(OFFSET($A$3,$B34,W$19)="",IF(COUNTIF(OFFSET($A$3,$A34,W$18,3,3),9)=1," ",IF(COUNTIF(OFFSET($A$3,$B34,1,1,9),9)=1," ",IF(COUNTIF(OFFSET($A$3,1,W$19,9,1),9)=1," ",9)))," ")</f>
        <v>9</v>
      </c>
      <c r="X34" s="37" t="str">
        <f ca="1">IF(OFFSET($A$3,$B34,X$19)="",IF(COUNTIF(OFFSET($A$3,$A34,X$18,3,3),7)=1," ",IF(COUNTIF(OFFSET($A$3,$B34,1,1,9),7)=1," ",IF(COUNTIF(OFFSET($A$3,1,X$19,9,1),7)=1," ",7)))," ")</f>
        <v xml:space="preserve"> </v>
      </c>
      <c r="Y34" s="35" t="str">
        <f ca="1">IF(OFFSET($A$3,$B34,Y$19)="",IF(COUNTIF(OFFSET($A$3,$A34,Y$18,3,3),8)=1," ",IF(COUNTIF(OFFSET($A$3,$B34,1,1,9),8)=1," ",IF(COUNTIF(OFFSET($A$3,1,Y$19,9,1),8)=1," ",8)))," ")</f>
        <v xml:space="preserve"> </v>
      </c>
      <c r="Z34" s="36">
        <f ca="1">IF(OFFSET($A$3,$B34,Z$19)="",IF(COUNTIF(OFFSET($A$3,$A34,Z$18,3,3),9)=1," ",IF(COUNTIF(OFFSET($A$3,$B34,1,1,9),9)=1," ",IF(COUNTIF(OFFSET($A$3,1,Z$19,9,1),9)=1," ",9)))," ")</f>
        <v>9</v>
      </c>
      <c r="AA34" s="37" t="str">
        <f ca="1">IF(OFFSET($A$3,$B34,AA$19)="",IF(COUNTIF(OFFSET($A$3,$A34,AA$18,3,3),7)=1," ",IF(COUNTIF(OFFSET($A$3,$B34,1,1,9),7)=1," ",IF(COUNTIF(OFFSET($A$3,1,AA$19,9,1),7)=1," ",7)))," ")</f>
        <v xml:space="preserve"> </v>
      </c>
      <c r="AB34" s="35" t="str">
        <f ca="1">IF(OFFSET($A$3,$B34,AB$19)="",IF(COUNTIF(OFFSET($A$3,$A34,AB$18,3,3),8)=1," ",IF(COUNTIF(OFFSET($A$3,$B34,1,1,9),8)=1," ",IF(COUNTIF(OFFSET($A$3,1,AB$19,9,1),8)=1," ",8)))," ")</f>
        <v xml:space="preserve"> </v>
      </c>
      <c r="AC34" s="38" t="str">
        <f ca="1">IF(OFFSET($A$3,$B34,AC$19)="",IF(COUNTIF(OFFSET($A$3,$A34,AC$18,3,3),9)=1," ",IF(COUNTIF(OFFSET($A$3,$B34,1,1,9),9)=1," ",IF(COUNTIF(OFFSET($A$3,1,AC$19,9,1),9)=1," ",9)))," ")</f>
        <v xml:space="preserve"> </v>
      </c>
      <c r="AK34" s="28">
        <v>10</v>
      </c>
      <c r="AL34" s="28">
        <v>13</v>
      </c>
      <c r="AM34" s="34" t="str">
        <f ca="1">IF(C34&lt;&gt;" ",IF(COUNTIF(OFFSET($B$19,1,AM$19,27,3),7)=1,7,IF(COUNTIF(OFFSET($B$19,$AK34,AM$18,9,9),7)=1,7,IF(COUNTIF(OFFSET($B$19,$AL34,1,3,27),7)=1,7," ")))," ")</f>
        <v xml:space="preserve"> </v>
      </c>
      <c r="AN34" s="35" t="str">
        <f ca="1">IF(D34&lt;&gt;" ",IF(COUNTIF(OFFSET($B$19,1,AN$19,27,3),8)=1,8,IF(COUNTIF(OFFSET($B$19,$AK34,AN$18,9,9),8)=1,8,IF(COUNTIF(OFFSET($B$19,$AL34,1,3,27),8)=1,8," ")))," ")</f>
        <v xml:space="preserve"> </v>
      </c>
      <c r="AO34" s="35" t="str">
        <f ca="1">IF(E34&lt;&gt;" ",IF(COUNTIF(OFFSET($B$19,1,AO$19,27,3),9)=1,9,IF(COUNTIF(OFFSET($B$19,$AK34,AO$18,9,9),9)=1,9,IF(COUNTIF(OFFSET($B$19,$AL34,1,3,27),9)=1,9," ")))," ")</f>
        <v xml:space="preserve"> </v>
      </c>
      <c r="AP34" s="37" t="str">
        <f ca="1">IF(F34&lt;&gt;" ",IF(COUNTIF(OFFSET($B$19,1,AP$19,27,3),7)=1,7,IF(COUNTIF(OFFSET($B$19,$AK34,AP$18,9,9),7)=1,7,IF(COUNTIF(OFFSET($B$19,$AL34,1,3,27),7)=1,7," ")))," ")</f>
        <v xml:space="preserve"> </v>
      </c>
      <c r="AQ34" s="35" t="str">
        <f ca="1">IF(G34&lt;&gt;" ",IF(COUNTIF(OFFSET($B$19,1,AQ$19,27,3),8)=1,8,IF(COUNTIF(OFFSET($B$19,$AK34,AQ$18,9,9),8)=1,8,IF(COUNTIF(OFFSET($B$19,$AL34,1,3,27),8)=1,8," ")))," ")</f>
        <v xml:space="preserve"> </v>
      </c>
      <c r="AR34" s="36" t="str">
        <f ca="1">IF(H34&lt;&gt;" ",IF(COUNTIF(OFFSET($B$19,1,AR$19,27,3),9)=1,9,IF(COUNTIF(OFFSET($B$19,$AK34,AR$18,9,9),9)=1,9,IF(COUNTIF(OFFSET($B$19,$AL34,1,3,27),9)=1,9," ")))," ")</f>
        <v xml:space="preserve"> </v>
      </c>
      <c r="AS34" s="35" t="str">
        <f ca="1">IF(I34&lt;&gt;" ",IF(COUNTIF(OFFSET($B$19,1,AS$19,27,3),7)=1,7,IF(COUNTIF(OFFSET($B$19,$AK34,AS$18,9,9),7)=1,7,IF(COUNTIF(OFFSET($B$19,$AL34,1,3,27),7)=1,7," ")))," ")</f>
        <v xml:space="preserve"> </v>
      </c>
      <c r="AT34" s="35" t="str">
        <f ca="1">IF(J34&lt;&gt;" ",IF(COUNTIF(OFFSET($B$19,1,AT$19,27,3),8)=1,8,IF(COUNTIF(OFFSET($B$19,$AK34,AT$18,9,9),8)=1,8,IF(COUNTIF(OFFSET($B$19,$AL34,1,3,27),8)=1,8," ")))," ")</f>
        <v xml:space="preserve"> </v>
      </c>
      <c r="AU34" s="38" t="str">
        <f ca="1">IF(K34&lt;&gt;" ",IF(COUNTIF(OFFSET($B$19,1,AU$19,27,3),9)=1,9,IF(COUNTIF(OFFSET($B$19,$AK34,AU$18,9,9),9)=1,9,IF(COUNTIF(OFFSET($B$19,$AL34,1,3,27),9)=1,9," ")))," ")</f>
        <v xml:space="preserve"> </v>
      </c>
      <c r="AV34" s="34" t="str">
        <f ca="1">IF(L34&lt;&gt;" ",IF(COUNTIF(OFFSET($B$19,1,AV$19,27,3),7)=1,7,IF(COUNTIF(OFFSET($B$19,$AK34,AV$18,9,9),7)=1,7,IF(COUNTIF(OFFSET($B$19,$AL34,1,3,27),7)=1,7," ")))," ")</f>
        <v xml:space="preserve"> </v>
      </c>
      <c r="AW34" s="35" t="str">
        <f ca="1">IF(M34&lt;&gt;" ",IF(COUNTIF(OFFSET($B$19,1,AW$19,27,3),8)=1,8,IF(COUNTIF(OFFSET($B$19,$AK34,AW$18,9,9),8)=1,8,IF(COUNTIF(OFFSET($B$19,$AL34,1,3,27),8)=1,8," ")))," ")</f>
        <v xml:space="preserve"> </v>
      </c>
      <c r="AX34" s="35" t="str">
        <f ca="1">IF(N34&lt;&gt;" ",IF(COUNTIF(OFFSET($B$19,1,AX$19,27,3),9)=1,9,IF(COUNTIF(OFFSET($B$19,$AK34,AX$18,9,9),9)=1,9,IF(COUNTIF(OFFSET($B$19,$AL34,1,3,27),9)=1,9," ")))," ")</f>
        <v xml:space="preserve"> </v>
      </c>
      <c r="AY34" s="37" t="str">
        <f ca="1">IF(O34&lt;&gt;" ",IF(COUNTIF(OFFSET($B$19,1,AY$19,27,3),7)=1,7,IF(COUNTIF(OFFSET($B$19,$AK34,AY$18,9,9),7)=1,7,IF(COUNTIF(OFFSET($B$19,$AL34,1,3,27),7)=1,7," ")))," ")</f>
        <v xml:space="preserve"> </v>
      </c>
      <c r="AZ34" s="35" t="str">
        <f ca="1">IF(P34&lt;&gt;" ",IF(COUNTIF(OFFSET($B$19,1,AZ$19,27,3),8)=1,8,IF(COUNTIF(OFFSET($B$19,$AK34,AZ$18,9,9),8)=1,8,IF(COUNTIF(OFFSET($B$19,$AL34,1,3,27),8)=1,8," ")))," ")</f>
        <v xml:space="preserve"> </v>
      </c>
      <c r="BA34" s="36" t="str">
        <f ca="1">IF(Q34&lt;&gt;" ",IF(COUNTIF(OFFSET($B$19,1,BA$19,27,3),9)=1,9,IF(COUNTIF(OFFSET($B$19,$AK34,BA$18,9,9),9)=1,9,IF(COUNTIF(OFFSET($B$19,$AL34,1,3,27),9)=1,9," ")))," ")</f>
        <v xml:space="preserve"> </v>
      </c>
      <c r="BB34" s="35" t="str">
        <f ca="1">IF(R34&lt;&gt;" ",IF(COUNTIF(OFFSET($B$19,1,BB$19,27,3),7)=1,7,IF(COUNTIF(OFFSET($B$19,$AK34,BB$18,9,9),7)=1,7,IF(COUNTIF(OFFSET($B$19,$AL34,1,3,27),7)=1,7," ")))," ")</f>
        <v xml:space="preserve"> </v>
      </c>
      <c r="BC34" s="35" t="str">
        <f ca="1">IF(S34&lt;&gt;" ",IF(COUNTIF(OFFSET($B$19,1,BC$19,27,3),8)=1,8,IF(COUNTIF(OFFSET($B$19,$AK34,BC$18,9,9),8)=1,8,IF(COUNTIF(OFFSET($B$19,$AL34,1,3,27),8)=1,8," ")))," ")</f>
        <v xml:space="preserve"> </v>
      </c>
      <c r="BD34" s="38" t="str">
        <f ca="1">IF(T34&lt;&gt;" ",IF(COUNTIF(OFFSET($B$19,1,BD$19,27,3),9)=1,9,IF(COUNTIF(OFFSET($B$19,$AK34,BD$18,9,9),9)=1,9,IF(COUNTIF(OFFSET($B$19,$AL34,1,3,27),9)=1,9," ")))," ")</f>
        <v xml:space="preserve"> </v>
      </c>
      <c r="BE34" s="34">
        <f ca="1">IF(U34&lt;&gt;" ",IF(COUNTIF(OFFSET($B$19,1,BE$19,27,3),7)=1,7,IF(COUNTIF(OFFSET($B$19,$AK34,BE$18,9,9),7)=1,7,IF(COUNTIF(OFFSET($B$19,$AL34,1,3,27),7)=1,7," ")))," ")</f>
        <v>7</v>
      </c>
      <c r="BF34" s="35" t="str">
        <f ca="1">IF(V34&lt;&gt;" ",IF(COUNTIF(OFFSET($B$19,1,BF$19,27,3),8)=1,8,IF(COUNTIF(OFFSET($B$19,$AK34,BF$18,9,9),8)=1,8,IF(COUNTIF(OFFSET($B$19,$AL34,1,3,27),8)=1,8," ")))," ")</f>
        <v xml:space="preserve"> </v>
      </c>
      <c r="BG34" s="35" t="str">
        <f ca="1">IF(W34&lt;&gt;" ",IF(COUNTIF(OFFSET($B$19,1,BG$19,27,3),9)=1,9,IF(COUNTIF(OFFSET($B$19,$AK34,BG$18,9,9),9)=1,9,IF(COUNTIF(OFFSET($B$19,$AL34,1,3,27),9)=1,9," ")))," ")</f>
        <v xml:space="preserve"> </v>
      </c>
      <c r="BH34" s="37" t="str">
        <f ca="1">IF(X34&lt;&gt;" ",IF(COUNTIF(OFFSET($B$19,1,BH$19,27,3),7)=1,7,IF(COUNTIF(OFFSET($B$19,$AK34,BH$18,9,9),7)=1,7,IF(COUNTIF(OFFSET($B$19,$AL34,1,3,27),7)=1,7," ")))," ")</f>
        <v xml:space="preserve"> </v>
      </c>
      <c r="BI34" s="35" t="str">
        <f ca="1">IF(Y34&lt;&gt;" ",IF(COUNTIF(OFFSET($B$19,1,BI$19,27,3),8)=1,8,IF(COUNTIF(OFFSET($B$19,$AK34,BI$18,9,9),8)=1,8,IF(COUNTIF(OFFSET($B$19,$AL34,1,3,27),8)=1,8," ")))," ")</f>
        <v xml:space="preserve"> </v>
      </c>
      <c r="BJ34" s="36" t="str">
        <f ca="1">IF(Z34&lt;&gt;" ",IF(COUNTIF(OFFSET($B$19,1,BJ$19,27,3),9)=1,9,IF(COUNTIF(OFFSET($B$19,$AK34,BJ$18,9,9),9)=1,9,IF(COUNTIF(OFFSET($B$19,$AL34,1,3,27),9)=1,9," ")))," ")</f>
        <v xml:space="preserve"> </v>
      </c>
      <c r="BK34" s="35" t="str">
        <f ca="1">IF(AA34&lt;&gt;" ",IF(COUNTIF(OFFSET($B$19,1,BK$19,27,3),7)=1,7,IF(COUNTIF(OFFSET($B$19,$AK34,BK$18,9,9),7)=1,7,IF(COUNTIF(OFFSET($B$19,$AL34,1,3,27),7)=1,7," ")))," ")</f>
        <v xml:space="preserve"> </v>
      </c>
      <c r="BL34" s="35" t="str">
        <f ca="1">IF(AB34&lt;&gt;" ",IF(COUNTIF(OFFSET($B$19,1,BL$19,27,3),8)=1,8,IF(COUNTIF(OFFSET($B$19,$AK34,BL$18,9,9),8)=1,8,IF(COUNTIF(OFFSET($B$19,$AL34,1,3,27),8)=1,8," ")))," ")</f>
        <v xml:space="preserve"> </v>
      </c>
      <c r="BM34" s="38" t="str">
        <f ca="1">IF(AC34&lt;&gt;" ",IF(COUNTIF(OFFSET($B$19,1,BM$19,27,3),9)=1,9,IF(COUNTIF(OFFSET($B$19,$AK34,BM$18,9,9),9)=1,9,IF(COUNTIF(OFFSET($B$19,$AL34,1,3,27),9)=1,9," ")))," ")</f>
        <v xml:space="preserve"> </v>
      </c>
    </row>
    <row r="35" spans="1:65" ht="15" customHeight="1">
      <c r="A35" s="28">
        <v>4</v>
      </c>
      <c r="B35" s="28">
        <v>6</v>
      </c>
      <c r="C35" s="39" t="str">
        <f ca="1">IF(OFFSET($A$3,$B35,C$19)="",IF(COUNTIF(OFFSET($A$3,$A35,C$18,3,3),1)=1," ",IF(COUNTIF(OFFSET($A$3,$B35,1,1,9),1)=1," ",IF(COUNTIF(OFFSET($A$3,1,C$19,9,1),1)=1," ",1)))," ")</f>
        <v xml:space="preserve"> </v>
      </c>
      <c r="D35" s="40" t="str">
        <f ca="1">IF(OFFSET($A$3,$B35,D$19)="",IF(COUNTIF(OFFSET($A$3,$A35,D$18,3,3),2)=1," ",IF(COUNTIF(OFFSET($A$3,$B35,1,1,9),2)=1," ",IF(COUNTIF(OFFSET($A$3,1,D$19,9,1),2)=1," ",2)))," ")</f>
        <v xml:space="preserve"> </v>
      </c>
      <c r="E35" s="41" t="str">
        <f ca="1">IF(OFFSET($A$3,$B35,E$19)="",IF(COUNTIF(OFFSET($A$3,$A35,E$18,3,3),3)=1," ",IF(COUNTIF(OFFSET($A$3,$B35,1,1,9),3)=1," ",IF(COUNTIF(OFFSET($A$3,1,E$19,9,1),3)=1," ",3)))," ")</f>
        <v xml:space="preserve"> </v>
      </c>
      <c r="F35" s="42">
        <f ca="1">IF(OFFSET($A$3,$B35,F$19)="",IF(COUNTIF(OFFSET($A$3,$A35,F$18,3,3),1)=1," ",IF(COUNTIF(OFFSET($A$3,$B35,1,1,9),1)=1," ",IF(COUNTIF(OFFSET($A$3,1,F$19,9,1),1)=1," ",1)))," ")</f>
        <v>1</v>
      </c>
      <c r="G35" s="40" t="str">
        <f ca="1">IF(OFFSET($A$3,$B35,G$19)="",IF(COUNTIF(OFFSET($A$3,$A35,G$18,3,3),2)=1," ",IF(COUNTIF(OFFSET($A$3,$B35,1,1,9),2)=1," ",IF(COUNTIF(OFFSET($A$3,1,G$19,9,1),2)=1," ",2)))," ")</f>
        <v xml:space="preserve"> </v>
      </c>
      <c r="H35" s="41" t="str">
        <f ca="1">IF(OFFSET($A$3,$B35,H$19)="",IF(COUNTIF(OFFSET($A$3,$A35,H$18,3,3),3)=1," ",IF(COUNTIF(OFFSET($A$3,$B35,1,1,9),3)=1," ",IF(COUNTIF(OFFSET($A$3,1,H$19,9,1),3)=1," ",3)))," ")</f>
        <v xml:space="preserve"> </v>
      </c>
      <c r="I35" s="42">
        <f ca="1">IF(OFFSET($A$3,$B35,I$19)="",IF(COUNTIF(OFFSET($A$3,$A35,I$18,3,3),1)=1," ",IF(COUNTIF(OFFSET($A$3,$B35,1,1,9),1)=1," ",IF(COUNTIF(OFFSET($A$3,1,I$19,9,1),1)=1," ",1)))," ")</f>
        <v>1</v>
      </c>
      <c r="J35" s="40" t="str">
        <f ca="1">IF(OFFSET($A$3,$B35,J$19)="",IF(COUNTIF(OFFSET($A$3,$A35,J$18,3,3),2)=1," ",IF(COUNTIF(OFFSET($A$3,$B35,1,1,9),2)=1," ",IF(COUNTIF(OFFSET($A$3,1,J$19,9,1),2)=1," ",2)))," ")</f>
        <v xml:space="preserve"> </v>
      </c>
      <c r="K35" s="43">
        <f ca="1">IF(OFFSET($A$3,$B35,K$19)="",IF(COUNTIF(OFFSET($A$3,$A35,K$18,3,3),3)=1," ",IF(COUNTIF(OFFSET($A$3,$B35,1,1,9),3)=1," ",IF(COUNTIF(OFFSET($A$3,1,K$19,9,1),3)=1," ",3)))," ")</f>
        <v>3</v>
      </c>
      <c r="L35" s="39" t="str">
        <f ca="1">IF(OFFSET($A$3,$B35,L$19)="",IF(COUNTIF(OFFSET($A$3,$A35,L$18,3,3),1)=1," ",IF(COUNTIF(OFFSET($A$3,$B35,1,1,9),1)=1," ",IF(COUNTIF(OFFSET($A$3,1,L$19,9,1),1)=1," ",1)))," ")</f>
        <v xml:space="preserve"> </v>
      </c>
      <c r="M35" s="40" t="str">
        <f ca="1">IF(OFFSET($A$3,$B35,M$19)="",IF(COUNTIF(OFFSET($A$3,$A35,M$18,3,3),2)=1," ",IF(COUNTIF(OFFSET($A$3,$B35,1,1,9),2)=1," ",IF(COUNTIF(OFFSET($A$3,1,M$19,9,1),2)=1," ",2)))," ")</f>
        <v xml:space="preserve"> </v>
      </c>
      <c r="N35" s="41" t="str">
        <f ca="1">IF(OFFSET($A$3,$B35,N$19)="",IF(COUNTIF(OFFSET($A$3,$A35,N$18,3,3),3)=1," ",IF(COUNTIF(OFFSET($A$3,$B35,1,1,9),3)=1," ",IF(COUNTIF(OFFSET($A$3,1,N$19,9,1),3)=1," ",3)))," ")</f>
        <v xml:space="preserve"> </v>
      </c>
      <c r="O35" s="42" t="str">
        <f ca="1">IF(OFFSET($A$3,$B35,O$19)="",IF(COUNTIF(OFFSET($A$3,$A35,O$18,3,3),1)=1," ",IF(COUNTIF(OFFSET($A$3,$B35,1,1,9),1)=1," ",IF(COUNTIF(OFFSET($A$3,1,O$19,9,1),1)=1," ",1)))," ")</f>
        <v xml:space="preserve"> </v>
      </c>
      <c r="P35" s="40" t="str">
        <f ca="1">IF(OFFSET($A$3,$B35,P$19)="",IF(COUNTIF(OFFSET($A$3,$A35,P$18,3,3),2)=1," ",IF(COUNTIF(OFFSET($A$3,$B35,1,1,9),2)=1," ",IF(COUNTIF(OFFSET($A$3,1,P$19,9,1),2)=1," ",2)))," ")</f>
        <v xml:space="preserve"> </v>
      </c>
      <c r="Q35" s="41" t="str">
        <f ca="1">IF(OFFSET($A$3,$B35,Q$19)="",IF(COUNTIF(OFFSET($A$3,$A35,Q$18,3,3),3)=1," ",IF(COUNTIF(OFFSET($A$3,$B35,1,1,9),3)=1," ",IF(COUNTIF(OFFSET($A$3,1,Q$19,9,1),3)=1," ",3)))," ")</f>
        <v xml:space="preserve"> </v>
      </c>
      <c r="R35" s="42">
        <f ca="1">IF(OFFSET($A$3,$B35,R$19)="",IF(COUNTIF(OFFSET($A$3,$A35,R$18,3,3),1)=1," ",IF(COUNTIF(OFFSET($A$3,$B35,1,1,9),1)=1," ",IF(COUNTIF(OFFSET($A$3,1,R$19,9,1),1)=1," ",1)))," ")</f>
        <v>1</v>
      </c>
      <c r="S35" s="40" t="str">
        <f ca="1">IF(OFFSET($A$3,$B35,S$19)="",IF(COUNTIF(OFFSET($A$3,$A35,S$18,3,3),2)=1," ",IF(COUNTIF(OFFSET($A$3,$B35,1,1,9),2)=1," ",IF(COUNTIF(OFFSET($A$3,1,S$19,9,1),2)=1," ",2)))," ")</f>
        <v xml:space="preserve"> </v>
      </c>
      <c r="T35" s="43" t="str">
        <f ca="1">IF(OFFSET($A$3,$B35,T$19)="",IF(COUNTIF(OFFSET($A$3,$A35,T$18,3,3),3)=1," ",IF(COUNTIF(OFFSET($A$3,$B35,1,1,9),3)=1," ",IF(COUNTIF(OFFSET($A$3,1,T$19,9,1),3)=1," ",3)))," ")</f>
        <v xml:space="preserve"> </v>
      </c>
      <c r="U35" s="39" t="str">
        <f ca="1">IF(OFFSET($A$3,$B35,U$19)="",IF(COUNTIF(OFFSET($A$3,$A35,U$18,3,3),1)=1," ",IF(COUNTIF(OFFSET($A$3,$B35,1,1,9),1)=1," ",IF(COUNTIF(OFFSET($A$3,1,U$19,9,1),1)=1," ",1)))," ")</f>
        <v xml:space="preserve"> </v>
      </c>
      <c r="V35" s="40" t="str">
        <f ca="1">IF(OFFSET($A$3,$B35,V$19)="",IF(COUNTIF(OFFSET($A$3,$A35,V$18,3,3),2)=1," ",IF(COUNTIF(OFFSET($A$3,$B35,1,1,9),2)=1," ",IF(COUNTIF(OFFSET($A$3,1,V$19,9,1),2)=1," ",2)))," ")</f>
        <v xml:space="preserve"> </v>
      </c>
      <c r="W35" s="41" t="str">
        <f ca="1">IF(OFFSET($A$3,$B35,W$19)="",IF(COUNTIF(OFFSET($A$3,$A35,W$18,3,3),3)=1," ",IF(COUNTIF(OFFSET($A$3,$B35,1,1,9),3)=1," ",IF(COUNTIF(OFFSET($A$3,1,W$19,9,1),3)=1," ",3)))," ")</f>
        <v xml:space="preserve"> </v>
      </c>
      <c r="X35" s="42" t="str">
        <f ca="1">IF(OFFSET($A$3,$B35,X$19)="",IF(COUNTIF(OFFSET($A$3,$A35,X$18,3,3),1)=1," ",IF(COUNTIF(OFFSET($A$3,$B35,1,1,9),1)=1," ",IF(COUNTIF(OFFSET($A$3,1,X$19,9,1),1)=1," ",1)))," ")</f>
        <v xml:space="preserve"> </v>
      </c>
      <c r="Y35" s="40" t="str">
        <f ca="1">IF(OFFSET($A$3,$B35,Y$19)="",IF(COUNTIF(OFFSET($A$3,$A35,Y$18,3,3),2)=1," ",IF(COUNTIF(OFFSET($A$3,$B35,1,1,9),2)=1," ",IF(COUNTIF(OFFSET($A$3,1,Y$19,9,1),2)=1," ",2)))," ")</f>
        <v xml:space="preserve"> </v>
      </c>
      <c r="Z35" s="41" t="str">
        <f ca="1">IF(OFFSET($A$3,$B35,Z$19)="",IF(COUNTIF(OFFSET($A$3,$A35,Z$18,3,3),3)=1," ",IF(COUNTIF(OFFSET($A$3,$B35,1,1,9),3)=1," ",IF(COUNTIF(OFFSET($A$3,1,Z$19,9,1),3)=1," ",3)))," ")</f>
        <v xml:space="preserve"> </v>
      </c>
      <c r="AA35" s="42" t="str">
        <f ca="1">IF(OFFSET($A$3,$B35,AA$19)="",IF(COUNTIF(OFFSET($A$3,$A35,AA$18,3,3),1)=1," ",IF(COUNTIF(OFFSET($A$3,$B35,1,1,9),1)=1," ",IF(COUNTIF(OFFSET($A$3,1,AA$19,9,1),1)=1," ",1)))," ")</f>
        <v xml:space="preserve"> </v>
      </c>
      <c r="AB35" s="40" t="str">
        <f ca="1">IF(OFFSET($A$3,$B35,AB$19)="",IF(COUNTIF(OFFSET($A$3,$A35,AB$18,3,3),2)=1," ",IF(COUNTIF(OFFSET($A$3,$B35,1,1,9),2)=1," ",IF(COUNTIF(OFFSET($A$3,1,AB$19,9,1),2)=1," ",2)))," ")</f>
        <v xml:space="preserve"> </v>
      </c>
      <c r="AC35" s="43" t="str">
        <f ca="1">IF(OFFSET($A$3,$B35,AC$19)="",IF(COUNTIF(OFFSET($A$3,$A35,AC$18,3,3),3)=1," ",IF(COUNTIF(OFFSET($A$3,$B35,1,1,9),3)=1," ",IF(COUNTIF(OFFSET($A$3,1,AC$19,9,1),3)=1," ",3)))," ")</f>
        <v xml:space="preserve"> </v>
      </c>
      <c r="AK35" s="28">
        <v>10</v>
      </c>
      <c r="AL35" s="28">
        <v>16</v>
      </c>
      <c r="AM35" s="20" t="str">
        <f ca="1">IF(C35&lt;&gt;" ",IF(COUNTIF(OFFSET($B$19,1,AM$19,27,3),1)=1,1,IF(COUNTIF(OFFSET($B$19,$AK35,AM$18,9,9),1)=1,1,IF(COUNTIF(OFFSET($B$19,$AL35,1,3,27),1)=1,1," ")))," ")</f>
        <v xml:space="preserve"> </v>
      </c>
      <c r="AN35" s="21" t="str">
        <f ca="1">IF(D35&lt;&gt;" ",IF(COUNTIF(OFFSET($B$19,1,AN$19,27,3),2)=1,2,IF(COUNTIF(OFFSET($B$19,$AK35,AN$18,9,9),2)=1,2,IF(COUNTIF(OFFSET($B$19,$AL35,1,3,27),2)=1,2," ")))," ")</f>
        <v xml:space="preserve"> </v>
      </c>
      <c r="AO35" s="21" t="str">
        <f ca="1">IF(E35&lt;&gt;" ",IF(COUNTIF(OFFSET($B$19,1,AO$19,27,3),3)=1,3,IF(COUNTIF(OFFSET($B$19,$AK35,AO$18,9,9),3)=1,3,IF(COUNTIF(OFFSET($B$19,$AL35,1,3,27),3)=1,3," ")))," ")</f>
        <v xml:space="preserve"> </v>
      </c>
      <c r="AP35" s="33" t="str">
        <f ca="1">IF(F35&lt;&gt;" ",IF(COUNTIF(OFFSET($B$19,1,AP$19,27,3),1)=1,1,IF(COUNTIF(OFFSET($B$19,$AK35,AP$18,9,9),1)=1,1,IF(COUNTIF(OFFSET($B$19,$AL35,1,3,27),1)=1,1," ")))," ")</f>
        <v xml:space="preserve"> </v>
      </c>
      <c r="AQ35" s="21" t="str">
        <f ca="1">IF(G35&lt;&gt;" ",IF(COUNTIF(OFFSET($B$19,1,AQ$19,27,3),2)=1,2,IF(COUNTIF(OFFSET($B$19,$AK35,AQ$18,9,9),2)=1,2,IF(COUNTIF(OFFSET($B$19,$AL35,1,3,27),2)=1,2," ")))," ")</f>
        <v xml:space="preserve"> </v>
      </c>
      <c r="AR35" s="32" t="str">
        <f ca="1">IF(H35&lt;&gt;" ",IF(COUNTIF(OFFSET($B$19,1,AR$19,27,3),3)=1,3,IF(COUNTIF(OFFSET($B$19,$AK35,AR$18,9,9),3)=1,3,IF(COUNTIF(OFFSET($B$19,$AL35,1,3,27),3)=1,3," ")))," ")</f>
        <v xml:space="preserve"> </v>
      </c>
      <c r="AS35" s="21" t="str">
        <f ca="1">IF(I35&lt;&gt;" ",IF(COUNTIF(OFFSET($B$19,1,AS$19,27,3),1)=1,1,IF(COUNTIF(OFFSET($B$19,$AK35,AS$18,9,9),1)=1,1,IF(COUNTIF(OFFSET($B$19,$AL35,1,3,27),1)=1,1," ")))," ")</f>
        <v xml:space="preserve"> </v>
      </c>
      <c r="AT35" s="21" t="str">
        <f ca="1">IF(J35&lt;&gt;" ",IF(COUNTIF(OFFSET($B$19,1,AT$19,27,3),2)=1,2,IF(COUNTIF(OFFSET($B$19,$AK35,AT$18,9,9),2)=1,2,IF(COUNTIF(OFFSET($B$19,$AL35,1,3,27),2)=1,2," ")))," ")</f>
        <v xml:space="preserve"> </v>
      </c>
      <c r="AU35" s="22">
        <f ca="1">IF(K35&lt;&gt;" ",IF(COUNTIF(OFFSET($B$19,1,AU$19,27,3),3)=1,3,IF(COUNTIF(OFFSET($B$19,$AK35,AU$18,9,9),3)=1,3,IF(COUNTIF(OFFSET($B$19,$AL35,1,3,27),3)=1,3," ")))," ")</f>
        <v>3</v>
      </c>
      <c r="AV35" s="20" t="str">
        <f ca="1">IF(L35&lt;&gt;" ",IF(COUNTIF(OFFSET($B$19,1,AV$19,27,3),1)=1,1,IF(COUNTIF(OFFSET($B$19,$AK35,AV$18,9,9),1)=1,1,IF(COUNTIF(OFFSET($B$19,$AL35,1,3,27),1)=1,1," ")))," ")</f>
        <v xml:space="preserve"> </v>
      </c>
      <c r="AW35" s="21" t="str">
        <f ca="1">IF(M35&lt;&gt;" ",IF(COUNTIF(OFFSET($B$19,1,AW$19,27,3),2)=1,2,IF(COUNTIF(OFFSET($B$19,$AK35,AW$18,9,9),2)=1,2,IF(COUNTIF(OFFSET($B$19,$AL35,1,3,27),2)=1,2," ")))," ")</f>
        <v xml:space="preserve"> </v>
      </c>
      <c r="AX35" s="21" t="str">
        <f ca="1">IF(N35&lt;&gt;" ",IF(COUNTIF(OFFSET($B$19,1,AX$19,27,3),3)=1,3,IF(COUNTIF(OFFSET($B$19,$AK35,AX$18,9,9),3)=1,3,IF(COUNTIF(OFFSET($B$19,$AL35,1,3,27),3)=1,3," ")))," ")</f>
        <v xml:space="preserve"> </v>
      </c>
      <c r="AY35" s="33" t="str">
        <f ca="1">IF(O35&lt;&gt;" ",IF(COUNTIF(OFFSET($B$19,1,AY$19,27,3),1)=1,1,IF(COUNTIF(OFFSET($B$19,$AK35,AY$18,9,9),1)=1,1,IF(COUNTIF(OFFSET($B$19,$AL35,1,3,27),1)=1,1," ")))," ")</f>
        <v xml:space="preserve"> </v>
      </c>
      <c r="AZ35" s="21" t="str">
        <f ca="1">IF(P35&lt;&gt;" ",IF(COUNTIF(OFFSET($B$19,1,AZ$19,27,3),2)=1,2,IF(COUNTIF(OFFSET($B$19,$AK35,AZ$18,9,9),2)=1,2,IF(COUNTIF(OFFSET($B$19,$AL35,1,3,27),2)=1,2," ")))," ")</f>
        <v xml:space="preserve"> </v>
      </c>
      <c r="BA35" s="32" t="str">
        <f ca="1">IF(Q35&lt;&gt;" ",IF(COUNTIF(OFFSET($B$19,1,BA$19,27,3),3)=1,3,IF(COUNTIF(OFFSET($B$19,$AK35,BA$18,9,9),3)=1,3,IF(COUNTIF(OFFSET($B$19,$AL35,1,3,27),3)=1,3," ")))," ")</f>
        <v xml:space="preserve"> </v>
      </c>
      <c r="BB35" s="21" t="str">
        <f ca="1">IF(R35&lt;&gt;" ",IF(COUNTIF(OFFSET($B$19,1,BB$19,27,3),1)=1,1,IF(COUNTIF(OFFSET($B$19,$AK35,BB$18,9,9),1)=1,1,IF(COUNTIF(OFFSET($B$19,$AL35,1,3,27),1)=1,1," ")))," ")</f>
        <v xml:space="preserve"> </v>
      </c>
      <c r="BC35" s="21" t="str">
        <f ca="1">IF(S35&lt;&gt;" ",IF(COUNTIF(OFFSET($B$19,1,BC$19,27,3),2)=1,2,IF(COUNTIF(OFFSET($B$19,$AK35,BC$18,9,9),2)=1,2,IF(COUNTIF(OFFSET($B$19,$AL35,1,3,27),2)=1,2," ")))," ")</f>
        <v xml:space="preserve"> </v>
      </c>
      <c r="BD35" s="22" t="str">
        <f ca="1">IF(T35&lt;&gt;" ",IF(COUNTIF(OFFSET($B$19,1,BD$19,27,3),3)=1,3,IF(COUNTIF(OFFSET($B$19,$AK35,BD$18,9,9),3)=1,3,IF(COUNTIF(OFFSET($B$19,$AL35,1,3,27),3)=1,3," ")))," ")</f>
        <v xml:space="preserve"> </v>
      </c>
      <c r="BE35" s="20" t="str">
        <f ca="1">IF(U35&lt;&gt;" ",IF(COUNTIF(OFFSET($B$19,1,BE$19,27,3),1)=1,1,IF(COUNTIF(OFFSET($B$19,$AK35,BE$18,9,9),1)=1,1,IF(COUNTIF(OFFSET($B$19,$AL35,1,3,27),1)=1,1," ")))," ")</f>
        <v xml:space="preserve"> </v>
      </c>
      <c r="BF35" s="21" t="str">
        <f ca="1">IF(V35&lt;&gt;" ",IF(COUNTIF(OFFSET($B$19,1,BF$19,27,3),2)=1,2,IF(COUNTIF(OFFSET($B$19,$AK35,BF$18,9,9),2)=1,2,IF(COUNTIF(OFFSET($B$19,$AL35,1,3,27),2)=1,2," ")))," ")</f>
        <v xml:space="preserve"> </v>
      </c>
      <c r="BG35" s="21" t="str">
        <f ca="1">IF(W35&lt;&gt;" ",IF(COUNTIF(OFFSET($B$19,1,BG$19,27,3),3)=1,3,IF(COUNTIF(OFFSET($B$19,$AK35,BG$18,9,9),3)=1,3,IF(COUNTIF(OFFSET($B$19,$AL35,1,3,27),3)=1,3," ")))," ")</f>
        <v xml:space="preserve"> </v>
      </c>
      <c r="BH35" s="33" t="str">
        <f ca="1">IF(X35&lt;&gt;" ",IF(COUNTIF(OFFSET($B$19,1,BH$19,27,3),1)=1,1,IF(COUNTIF(OFFSET($B$19,$AK35,BH$18,9,9),1)=1,1,IF(COUNTIF(OFFSET($B$19,$AL35,1,3,27),1)=1,1," ")))," ")</f>
        <v xml:space="preserve"> </v>
      </c>
      <c r="BI35" s="21" t="str">
        <f ca="1">IF(Y35&lt;&gt;" ",IF(COUNTIF(OFFSET($B$19,1,BI$19,27,3),2)=1,2,IF(COUNTIF(OFFSET($B$19,$AK35,BI$18,9,9),2)=1,2,IF(COUNTIF(OFFSET($B$19,$AL35,1,3,27),2)=1,2," ")))," ")</f>
        <v xml:space="preserve"> </v>
      </c>
      <c r="BJ35" s="32" t="str">
        <f ca="1">IF(Z35&lt;&gt;" ",IF(COUNTIF(OFFSET($B$19,1,BJ$19,27,3),3)=1,3,IF(COUNTIF(OFFSET($B$19,$AK35,BJ$18,9,9),3)=1,3,IF(COUNTIF(OFFSET($B$19,$AL35,1,3,27),3)=1,3," ")))," ")</f>
        <v xml:space="preserve"> </v>
      </c>
      <c r="BK35" s="21" t="str">
        <f ca="1">IF(AA35&lt;&gt;" ",IF(COUNTIF(OFFSET($B$19,1,BK$19,27,3),1)=1,1,IF(COUNTIF(OFFSET($B$19,$AK35,BK$18,9,9),1)=1,1,IF(COUNTIF(OFFSET($B$19,$AL35,1,3,27),1)=1,1," ")))," ")</f>
        <v xml:space="preserve"> </v>
      </c>
      <c r="BL35" s="21" t="str">
        <f ca="1">IF(AB35&lt;&gt;" ",IF(COUNTIF(OFFSET($B$19,1,BL$19,27,3),2)=1,2,IF(COUNTIF(OFFSET($B$19,$AK35,BL$18,9,9),2)=1,2,IF(COUNTIF(OFFSET($B$19,$AL35,1,3,27),2)=1,2," ")))," ")</f>
        <v xml:space="preserve"> </v>
      </c>
      <c r="BM35" s="22" t="str">
        <f ca="1">IF(AC35&lt;&gt;" ",IF(COUNTIF(OFFSET($B$19,1,BM$19,27,3),3)=1,3,IF(COUNTIF(OFFSET($B$19,$AK35,BM$18,9,9),3)=1,3,IF(COUNTIF(OFFSET($B$19,$AL35,1,3,27),3)=1,3," ")))," ")</f>
        <v xml:space="preserve"> </v>
      </c>
    </row>
    <row r="36" spans="1:65" ht="15" customHeight="1">
      <c r="A36" s="28">
        <v>4</v>
      </c>
      <c r="B36" s="28">
        <v>6</v>
      </c>
      <c r="C36" s="20" t="str">
        <f ca="1">IF(OFFSET($A$3,$B36,C$19)="",IF(COUNTIF(OFFSET($A$3,$A36,C$18,3,3),4)=1," ",IF(COUNTIF(OFFSET($A$3,$B36,1,1,9),4)=1," ",IF(COUNTIF(OFFSET($A$3,1,C$19,9,1),4)=1," ",4)))," ")</f>
        <v xml:space="preserve"> </v>
      </c>
      <c r="D36" s="21" t="str">
        <f ca="1">IF(OFFSET($A$3,$B36,D$19)="",IF(COUNTIF(OFFSET($A$3,$A36,D$18,3,3),5)=1," ",IF(COUNTIF(OFFSET($A$3,$B36,1,1,9),5)=1," ",IF(COUNTIF(OFFSET($A$3,1,D$19,9,1),5)=1," ",5)))," ")</f>
        <v xml:space="preserve"> </v>
      </c>
      <c r="E36" s="32" t="str">
        <f ca="1">IF(OFFSET($A$3,$B36,E$19)="",IF(COUNTIF(OFFSET($A$3,$A36,E$18,3,3),6)=1," ",IF(COUNTIF(OFFSET($A$3,$B36,1,1,9),6)=1," ",IF(COUNTIF(OFFSET($A$3,1,E$19,9,1),6)=1," ",6)))," ")</f>
        <v xml:space="preserve"> </v>
      </c>
      <c r="F36" s="33" t="str">
        <f ca="1">IF(OFFSET($A$3,$B36,F$19)="",IF(COUNTIF(OFFSET($A$3,$A36,F$18,3,3),4)=1," ",IF(COUNTIF(OFFSET($A$3,$B36,1,1,9),4)=1," ",IF(COUNTIF(OFFSET($A$3,1,F$19,9,1),4)=1," ",4)))," ")</f>
        <v xml:space="preserve"> </v>
      </c>
      <c r="G36" s="21">
        <f ca="1">IF(OFFSET($A$3,$B36,G$19)="",IF(COUNTIF(OFFSET($A$3,$A36,G$18,3,3),5)=1," ",IF(COUNTIF(OFFSET($A$3,$B36,1,1,9),5)=1," ",IF(COUNTIF(OFFSET($A$3,1,G$19,9,1),5)=1," ",5)))," ")</f>
        <v>5</v>
      </c>
      <c r="H36" s="32" t="str">
        <f ca="1">IF(OFFSET($A$3,$B36,H$19)="",IF(COUNTIF(OFFSET($A$3,$A36,H$18,3,3),6)=1," ",IF(COUNTIF(OFFSET($A$3,$B36,1,1,9),6)=1," ",IF(COUNTIF(OFFSET($A$3,1,H$19,9,1),6)=1," ",6)))," ")</f>
        <v xml:space="preserve"> </v>
      </c>
      <c r="I36" s="33" t="str">
        <f ca="1">IF(OFFSET($A$3,$B36,I$19)="",IF(COUNTIF(OFFSET($A$3,$A36,I$18,3,3),4)=1," ",IF(COUNTIF(OFFSET($A$3,$B36,1,1,9),4)=1," ",IF(COUNTIF(OFFSET($A$3,1,I$19,9,1),4)=1," ",4)))," ")</f>
        <v xml:space="preserve"> </v>
      </c>
      <c r="J36" s="21">
        <f ca="1">IF(OFFSET($A$3,$B36,J$19)="",IF(COUNTIF(OFFSET($A$3,$A36,J$18,3,3),5)=1," ",IF(COUNTIF(OFFSET($A$3,$B36,1,1,9),5)=1," ",IF(COUNTIF(OFFSET($A$3,1,J$19,9,1),5)=1," ",5)))," ")</f>
        <v>5</v>
      </c>
      <c r="K36" s="22" t="str">
        <f ca="1">IF(OFFSET($A$3,$B36,K$19)="",IF(COUNTIF(OFFSET($A$3,$A36,K$18,3,3),6)=1," ",IF(COUNTIF(OFFSET($A$3,$B36,1,1,9),6)=1," ",IF(COUNTIF(OFFSET($A$3,1,K$19,9,1),6)=1," ",6)))," ")</f>
        <v xml:space="preserve"> </v>
      </c>
      <c r="L36" s="20" t="str">
        <f ca="1">IF(OFFSET($A$3,$B36,L$19)="",IF(COUNTIF(OFFSET($A$3,$A36,L$18,3,3),4)=1," ",IF(COUNTIF(OFFSET($A$3,$B36,1,1,9),4)=1," ",IF(COUNTIF(OFFSET($A$3,1,L$19,9,1),4)=1," ",4)))," ")</f>
        <v xml:space="preserve"> </v>
      </c>
      <c r="M36" s="21">
        <f ca="1">IF(OFFSET($A$3,$B36,M$19)="",IF(COUNTIF(OFFSET($A$3,$A36,M$18,3,3),5)=1," ",IF(COUNTIF(OFFSET($A$3,$B36,1,1,9),5)=1," ",IF(COUNTIF(OFFSET($A$3,1,M$19,9,1),5)=1," ",5)))," ")</f>
        <v>5</v>
      </c>
      <c r="N36" s="32" t="str">
        <f ca="1">IF(OFFSET($A$3,$B36,N$19)="",IF(COUNTIF(OFFSET($A$3,$A36,N$18,3,3),6)=1," ",IF(COUNTIF(OFFSET($A$3,$B36,1,1,9),6)=1," ",IF(COUNTIF(OFFSET($A$3,1,N$19,9,1),6)=1," ",6)))," ")</f>
        <v xml:space="preserve"> </v>
      </c>
      <c r="O36" s="33" t="str">
        <f ca="1">IF(OFFSET($A$3,$B36,O$19)="",IF(COUNTIF(OFFSET($A$3,$A36,O$18,3,3),4)=1," ",IF(COUNTIF(OFFSET($A$3,$B36,1,1,9),4)=1," ",IF(COUNTIF(OFFSET($A$3,1,O$19,9,1),4)=1," ",4)))," ")</f>
        <v xml:space="preserve"> </v>
      </c>
      <c r="P36" s="21" t="str">
        <f ca="1">IF(OFFSET($A$3,$B36,P$19)="",IF(COUNTIF(OFFSET($A$3,$A36,P$18,3,3),5)=1," ",IF(COUNTIF(OFFSET($A$3,$B36,1,1,9),5)=1," ",IF(COUNTIF(OFFSET($A$3,1,P$19,9,1),5)=1," ",5)))," ")</f>
        <v xml:space="preserve"> </v>
      </c>
      <c r="Q36" s="32" t="str">
        <f ca="1">IF(OFFSET($A$3,$B36,Q$19)="",IF(COUNTIF(OFFSET($A$3,$A36,Q$18,3,3),6)=1," ",IF(COUNTIF(OFFSET($A$3,$B36,1,1,9),6)=1," ",IF(COUNTIF(OFFSET($A$3,1,Q$19,9,1),6)=1," ",6)))," ")</f>
        <v xml:space="preserve"> </v>
      </c>
      <c r="R36" s="33">
        <f ca="1">IF(OFFSET($A$3,$B36,R$19)="",IF(COUNTIF(OFFSET($A$3,$A36,R$18,3,3),4)=1," ",IF(COUNTIF(OFFSET($A$3,$B36,1,1,9),4)=1," ",IF(COUNTIF(OFFSET($A$3,1,R$19,9,1),4)=1," ",4)))," ")</f>
        <v>4</v>
      </c>
      <c r="S36" s="21" t="str">
        <f ca="1">IF(OFFSET($A$3,$B36,S$19)="",IF(COUNTIF(OFFSET($A$3,$A36,S$18,3,3),5)=1," ",IF(COUNTIF(OFFSET($A$3,$B36,1,1,9),5)=1," ",IF(COUNTIF(OFFSET($A$3,1,S$19,9,1),5)=1," ",5)))," ")</f>
        <v xml:space="preserve"> </v>
      </c>
      <c r="T36" s="22" t="str">
        <f ca="1">IF(OFFSET($A$3,$B36,T$19)="",IF(COUNTIF(OFFSET($A$3,$A36,T$18,3,3),6)=1," ",IF(COUNTIF(OFFSET($A$3,$B36,1,1,9),6)=1," ",IF(COUNTIF(OFFSET($A$3,1,T$19,9,1),6)=1," ",6)))," ")</f>
        <v xml:space="preserve"> </v>
      </c>
      <c r="U36" s="20">
        <f ca="1">IF(OFFSET($A$3,$B36,U$19)="",IF(COUNTIF(OFFSET($A$3,$A36,U$18,3,3),4)=1," ",IF(COUNTIF(OFFSET($A$3,$B36,1,1,9),4)=1," ",IF(COUNTIF(OFFSET($A$3,1,U$19,9,1),4)=1," ",4)))," ")</f>
        <v>4</v>
      </c>
      <c r="V36" s="21">
        <f ca="1">IF(OFFSET($A$3,$B36,V$19)="",IF(COUNTIF(OFFSET($A$3,$A36,V$18,3,3),5)=1," ",IF(COUNTIF(OFFSET($A$3,$B36,1,1,9),5)=1," ",IF(COUNTIF(OFFSET($A$3,1,V$19,9,1),5)=1," ",5)))," ")</f>
        <v>5</v>
      </c>
      <c r="W36" s="32" t="str">
        <f ca="1">IF(OFFSET($A$3,$B36,W$19)="",IF(COUNTIF(OFFSET($A$3,$A36,W$18,3,3),6)=1," ",IF(COUNTIF(OFFSET($A$3,$B36,1,1,9),6)=1," ",IF(COUNTIF(OFFSET($A$3,1,W$19,9,1),6)=1," ",6)))," ")</f>
        <v xml:space="preserve"> </v>
      </c>
      <c r="X36" s="33">
        <f ca="1">IF(OFFSET($A$3,$B36,X$19)="",IF(COUNTIF(OFFSET($A$3,$A36,X$18,3,3),4)=1," ",IF(COUNTIF(OFFSET($A$3,$B36,1,1,9),4)=1," ",IF(COUNTIF(OFFSET($A$3,1,X$19,9,1),4)=1," ",4)))," ")</f>
        <v>4</v>
      </c>
      <c r="Y36" s="21">
        <f ca="1">IF(OFFSET($A$3,$B36,Y$19)="",IF(COUNTIF(OFFSET($A$3,$A36,Y$18,3,3),5)=1," ",IF(COUNTIF(OFFSET($A$3,$B36,1,1,9),5)=1," ",IF(COUNTIF(OFFSET($A$3,1,Y$19,9,1),5)=1," ",5)))," ")</f>
        <v>5</v>
      </c>
      <c r="Z36" s="32" t="str">
        <f ca="1">IF(OFFSET($A$3,$B36,Z$19)="",IF(COUNTIF(OFFSET($A$3,$A36,Z$18,3,3),6)=1," ",IF(COUNTIF(OFFSET($A$3,$B36,1,1,9),6)=1," ",IF(COUNTIF(OFFSET($A$3,1,Z$19,9,1),6)=1," ",6)))," ")</f>
        <v xml:space="preserve"> </v>
      </c>
      <c r="AA36" s="33" t="str">
        <f ca="1">IF(OFFSET($A$3,$B36,AA$19)="",IF(COUNTIF(OFFSET($A$3,$A36,AA$18,3,3),4)=1," ",IF(COUNTIF(OFFSET($A$3,$B36,1,1,9),4)=1," ",IF(COUNTIF(OFFSET($A$3,1,AA$19,9,1),4)=1," ",4)))," ")</f>
        <v xml:space="preserve"> </v>
      </c>
      <c r="AB36" s="21" t="str">
        <f ca="1">IF(OFFSET($A$3,$B36,AB$19)="",IF(COUNTIF(OFFSET($A$3,$A36,AB$18,3,3),5)=1," ",IF(COUNTIF(OFFSET($A$3,$B36,1,1,9),5)=1," ",IF(COUNTIF(OFFSET($A$3,1,AB$19,9,1),5)=1," ",5)))," ")</f>
        <v xml:space="preserve"> </v>
      </c>
      <c r="AC36" s="22" t="str">
        <f ca="1">IF(OFFSET($A$3,$B36,AC$19)="",IF(COUNTIF(OFFSET($A$3,$A36,AC$18,3,3),6)=1," ",IF(COUNTIF(OFFSET($A$3,$B36,1,1,9),6)=1," ",IF(COUNTIF(OFFSET($A$3,1,AC$19,9,1),6)=1," ",6)))," ")</f>
        <v xml:space="preserve"> </v>
      </c>
      <c r="AK36" s="28">
        <v>10</v>
      </c>
      <c r="AL36" s="28">
        <v>16</v>
      </c>
      <c r="AM36" s="20" t="str">
        <f ca="1">IF(C36&lt;&gt;" ",IF(COUNTIF(OFFSET($B$19,1,AM$19,27,3),4)=1,4,IF(COUNTIF(OFFSET($B$19,$AK36,AM$18,9,9),4)=1,4,IF(COUNTIF(OFFSET($B$19,$AL36,1,3,27),4)=1,4," ")))," ")</f>
        <v xml:space="preserve"> </v>
      </c>
      <c r="AN36" s="21" t="str">
        <f ca="1">IF(D36&lt;&gt;" ",IF(COUNTIF(OFFSET($B$19,1,AN$19,27,3),5)=1,5,IF(COUNTIF(OFFSET($B$19,$AK36,AN$18,9,9),5)=1,5,IF(COUNTIF(OFFSET($B$19,$AL36,1,3,27),5)=1,5," ")))," ")</f>
        <v xml:space="preserve"> </v>
      </c>
      <c r="AO36" s="21" t="str">
        <f ca="1">IF(E36&lt;&gt;" ",IF(COUNTIF(OFFSET($B$19,1,AO$19,27,3),6)=1,6,IF(COUNTIF(OFFSET($B$19,$AK36,AO$18,9,9),6)=1,6,IF(COUNTIF(OFFSET($B$19,$AL36,1,3,27),6)=1,6," ")))," ")</f>
        <v xml:space="preserve"> </v>
      </c>
      <c r="AP36" s="33" t="str">
        <f ca="1">IF(F36&lt;&gt;" ",IF(COUNTIF(OFFSET($B$19,1,AP$19,27,3),4)=1,4,IF(COUNTIF(OFFSET($B$19,$AK36,AP$18,9,9),4)=1,4,IF(COUNTIF(OFFSET($B$19,$AL36,1,3,27),4)=1,4," ")))," ")</f>
        <v xml:space="preserve"> </v>
      </c>
      <c r="AQ36" s="21" t="str">
        <f ca="1">IF(G36&lt;&gt;" ",IF(COUNTIF(OFFSET($B$19,1,AQ$19,27,3),5)=1,5,IF(COUNTIF(OFFSET($B$19,$AK36,AQ$18,9,9),5)=1,5,IF(COUNTIF(OFFSET($B$19,$AL36,1,3,27),5)=1,5," ")))," ")</f>
        <v xml:space="preserve"> </v>
      </c>
      <c r="AR36" s="32" t="str">
        <f ca="1">IF(H36&lt;&gt;" ",IF(COUNTIF(OFFSET($B$19,1,AR$19,27,3),6)=1,6,IF(COUNTIF(OFFSET($B$19,$AK36,AR$18,9,9),6)=1,6,IF(COUNTIF(OFFSET($B$19,$AL36,1,3,27),6)=1,6," ")))," ")</f>
        <v xml:space="preserve"> </v>
      </c>
      <c r="AS36" s="21" t="str">
        <f ca="1">IF(I36&lt;&gt;" ",IF(COUNTIF(OFFSET($B$19,1,AS$19,27,3),4)=1,4,IF(COUNTIF(OFFSET($B$19,$AK36,AS$18,9,9),4)=1,4,IF(COUNTIF(OFFSET($B$19,$AL36,1,3,27),4)=1,4," ")))," ")</f>
        <v xml:space="preserve"> </v>
      </c>
      <c r="AT36" s="21" t="str">
        <f ca="1">IF(J36&lt;&gt;" ",IF(COUNTIF(OFFSET($B$19,1,AT$19,27,3),5)=1,5,IF(COUNTIF(OFFSET($B$19,$AK36,AT$18,9,9),5)=1,5,IF(COUNTIF(OFFSET($B$19,$AL36,1,3,27),5)=1,5," ")))," ")</f>
        <v xml:space="preserve"> </v>
      </c>
      <c r="AU36" s="22" t="str">
        <f ca="1">IF(K36&lt;&gt;" ",IF(COUNTIF(OFFSET($B$19,1,AU$19,27,3),6)=1,6,IF(COUNTIF(OFFSET($B$19,$AK36,AU$18,9,9),6)=1,6,IF(COUNTIF(OFFSET($B$19,$AL36,1,3,27),6)=1,6," ")))," ")</f>
        <v xml:space="preserve"> </v>
      </c>
      <c r="AV36" s="20" t="str">
        <f ca="1">IF(L36&lt;&gt;" ",IF(COUNTIF(OFFSET($B$19,1,AV$19,27,3),4)=1,4,IF(COUNTIF(OFFSET($B$19,$AK36,AV$18,9,9),4)=1,4,IF(COUNTIF(OFFSET($B$19,$AL36,1,3,27),4)=1,4," ")))," ")</f>
        <v xml:space="preserve"> </v>
      </c>
      <c r="AW36" s="21" t="str">
        <f ca="1">IF(M36&lt;&gt;" ",IF(COUNTIF(OFFSET($B$19,1,AW$19,27,3),5)=1,5,IF(COUNTIF(OFFSET($B$19,$AK36,AW$18,9,9),5)=1,5,IF(COUNTIF(OFFSET($B$19,$AL36,1,3,27),5)=1,5," ")))," ")</f>
        <v xml:space="preserve"> </v>
      </c>
      <c r="AX36" s="21" t="str">
        <f ca="1">IF(N36&lt;&gt;" ",IF(COUNTIF(OFFSET($B$19,1,AX$19,27,3),6)=1,6,IF(COUNTIF(OFFSET($B$19,$AK36,AX$18,9,9),6)=1,6,IF(COUNTIF(OFFSET($B$19,$AL36,1,3,27),6)=1,6," ")))," ")</f>
        <v xml:space="preserve"> </v>
      </c>
      <c r="AY36" s="33" t="str">
        <f ca="1">IF(O36&lt;&gt;" ",IF(COUNTIF(OFFSET($B$19,1,AY$19,27,3),4)=1,4,IF(COUNTIF(OFFSET($B$19,$AK36,AY$18,9,9),4)=1,4,IF(COUNTIF(OFFSET($B$19,$AL36,1,3,27),4)=1,4," ")))," ")</f>
        <v xml:space="preserve"> </v>
      </c>
      <c r="AZ36" s="21" t="str">
        <f ca="1">IF(P36&lt;&gt;" ",IF(COUNTIF(OFFSET($B$19,1,AZ$19,27,3),5)=1,5,IF(COUNTIF(OFFSET($B$19,$AK36,AZ$18,9,9),5)=1,5,IF(COUNTIF(OFFSET($B$19,$AL36,1,3,27),5)=1,5," ")))," ")</f>
        <v xml:space="preserve"> </v>
      </c>
      <c r="BA36" s="32" t="str">
        <f ca="1">IF(Q36&lt;&gt;" ",IF(COUNTIF(OFFSET($B$19,1,BA$19,27,3),6)=1,6,IF(COUNTIF(OFFSET($B$19,$AK36,BA$18,9,9),6)=1,6,IF(COUNTIF(OFFSET($B$19,$AL36,1,3,27),6)=1,6," ")))," ")</f>
        <v xml:space="preserve"> </v>
      </c>
      <c r="BB36" s="21" t="str">
        <f ca="1">IF(R36&lt;&gt;" ",IF(COUNTIF(OFFSET($B$19,1,BB$19,27,3),4)=1,4,IF(COUNTIF(OFFSET($B$19,$AK36,BB$18,9,9),4)=1,4,IF(COUNTIF(OFFSET($B$19,$AL36,1,3,27),4)=1,4," ")))," ")</f>
        <v xml:space="preserve"> </v>
      </c>
      <c r="BC36" s="21" t="str">
        <f ca="1">IF(S36&lt;&gt;" ",IF(COUNTIF(OFFSET($B$19,1,BC$19,27,3),5)=1,5,IF(COUNTIF(OFFSET($B$19,$AK36,BC$18,9,9),5)=1,5,IF(COUNTIF(OFFSET($B$19,$AL36,1,3,27),5)=1,5," ")))," ")</f>
        <v xml:space="preserve"> </v>
      </c>
      <c r="BD36" s="22" t="str">
        <f ca="1">IF(T36&lt;&gt;" ",IF(COUNTIF(OFFSET($B$19,1,BD$19,27,3),6)=1,6,IF(COUNTIF(OFFSET($B$19,$AK36,BD$18,9,9),6)=1,6,IF(COUNTIF(OFFSET($B$19,$AL36,1,3,27),6)=1,6," ")))," ")</f>
        <v xml:space="preserve"> </v>
      </c>
      <c r="BE36" s="20" t="str">
        <f ca="1">IF(U36&lt;&gt;" ",IF(COUNTIF(OFFSET($B$19,1,BE$19,27,3),4)=1,4,IF(COUNTIF(OFFSET($B$19,$AK36,BE$18,9,9),4)=1,4,IF(COUNTIF(OFFSET($B$19,$AL36,1,3,27),4)=1,4," ")))," ")</f>
        <v xml:space="preserve"> </v>
      </c>
      <c r="BF36" s="21" t="str">
        <f ca="1">IF(V36&lt;&gt;" ",IF(COUNTIF(OFFSET($B$19,1,BF$19,27,3),5)=1,5,IF(COUNTIF(OFFSET($B$19,$AK36,BF$18,9,9),5)=1,5,IF(COUNTIF(OFFSET($B$19,$AL36,1,3,27),5)=1,5," ")))," ")</f>
        <v xml:space="preserve"> </v>
      </c>
      <c r="BG36" s="21" t="str">
        <f ca="1">IF(W36&lt;&gt;" ",IF(COUNTIF(OFFSET($B$19,1,BG$19,27,3),6)=1,6,IF(COUNTIF(OFFSET($B$19,$AK36,BG$18,9,9),6)=1,6,IF(COUNTIF(OFFSET($B$19,$AL36,1,3,27),6)=1,6," ")))," ")</f>
        <v xml:space="preserve"> </v>
      </c>
      <c r="BH36" s="33" t="str">
        <f ca="1">IF(X36&lt;&gt;" ",IF(COUNTIF(OFFSET($B$19,1,BH$19,27,3),4)=1,4,IF(COUNTIF(OFFSET($B$19,$AK36,BH$18,9,9),4)=1,4,IF(COUNTIF(OFFSET($B$19,$AL36,1,3,27),4)=1,4," ")))," ")</f>
        <v xml:space="preserve"> </v>
      </c>
      <c r="BI36" s="21" t="str">
        <f ca="1">IF(Y36&lt;&gt;" ",IF(COUNTIF(OFFSET($B$19,1,BI$19,27,3),5)=1,5,IF(COUNTIF(OFFSET($B$19,$AK36,BI$18,9,9),5)=1,5,IF(COUNTIF(OFFSET($B$19,$AL36,1,3,27),5)=1,5," ")))," ")</f>
        <v xml:space="preserve"> </v>
      </c>
      <c r="BJ36" s="32" t="str">
        <f ca="1">IF(Z36&lt;&gt;" ",IF(COUNTIF(OFFSET($B$19,1,BJ$19,27,3),6)=1,6,IF(COUNTIF(OFFSET($B$19,$AK36,BJ$18,9,9),6)=1,6,IF(COUNTIF(OFFSET($B$19,$AL36,1,3,27),6)=1,6," ")))," ")</f>
        <v xml:space="preserve"> </v>
      </c>
      <c r="BK36" s="21" t="str">
        <f ca="1">IF(AA36&lt;&gt;" ",IF(COUNTIF(OFFSET($B$19,1,BK$19,27,3),4)=1,4,IF(COUNTIF(OFFSET($B$19,$AK36,BK$18,9,9),4)=1,4,IF(COUNTIF(OFFSET($B$19,$AL36,1,3,27),4)=1,4," ")))," ")</f>
        <v xml:space="preserve"> </v>
      </c>
      <c r="BL36" s="21" t="str">
        <f ca="1">IF(AB36&lt;&gt;" ",IF(COUNTIF(OFFSET($B$19,1,BL$19,27,3),5)=1,5,IF(COUNTIF(OFFSET($B$19,$AK36,BL$18,9,9),5)=1,5,IF(COUNTIF(OFFSET($B$19,$AL36,1,3,27),5)=1,5," ")))," ")</f>
        <v xml:space="preserve"> </v>
      </c>
      <c r="BM36" s="22" t="str">
        <f ca="1">IF(AC36&lt;&gt;" ",IF(COUNTIF(OFFSET($B$19,1,BM$19,27,3),6)=1,6,IF(COUNTIF(OFFSET($B$19,$AK36,BM$18,9,9),6)=1,6,IF(COUNTIF(OFFSET($B$19,$AL36,1,3,27),6)=1,6," ")))," ")</f>
        <v xml:space="preserve"> </v>
      </c>
    </row>
    <row r="37" spans="1:65" ht="15" customHeight="1" thickBot="1">
      <c r="A37" s="28">
        <v>4</v>
      </c>
      <c r="B37" s="28">
        <v>6</v>
      </c>
      <c r="C37" s="23" t="str">
        <f ca="1">IF(OFFSET($A$3,$B37,C$19)="",IF(COUNTIF(OFFSET($A$3,$A37,C$18,3,3),7)=1," ",IF(COUNTIF(OFFSET($A$3,$B37,1,1,9),7)=1," ",IF(COUNTIF(OFFSET($A$3,1,C$19,9,1),7)=1," ",7)))," ")</f>
        <v xml:space="preserve"> </v>
      </c>
      <c r="D37" s="24" t="str">
        <f ca="1">IF(OFFSET($A$3,$B37,D$19)="",IF(COUNTIF(OFFSET($A$3,$A37,D$18,3,3),8)=1," ",IF(COUNTIF(OFFSET($A$3,$B37,1,1,9),8)=1," ",IF(COUNTIF(OFFSET($A$3,1,D$19,9,1),8)=1," ",8)))," ")</f>
        <v xml:space="preserve"> </v>
      </c>
      <c r="E37" s="44" t="str">
        <f ca="1">IF(OFFSET($A$3,$B37,E$19)="",IF(COUNTIF(OFFSET($A$3,$A37,E$18,3,3),9)=1," ",IF(COUNTIF(OFFSET($A$3,$B37,1,1,9),9)=1," ",IF(COUNTIF(OFFSET($A$3,1,E$19,9,1),9)=1," ",9)))," ")</f>
        <v xml:space="preserve"> </v>
      </c>
      <c r="F37" s="45" t="str">
        <f ca="1">IF(OFFSET($A$3,$B37,F$19)="",IF(COUNTIF(OFFSET($A$3,$A37,F$18,3,3),7)=1," ",IF(COUNTIF(OFFSET($A$3,$B37,1,1,9),7)=1," ",IF(COUNTIF(OFFSET($A$3,1,F$19,9,1),7)=1," ",7)))," ")</f>
        <v xml:space="preserve"> </v>
      </c>
      <c r="G37" s="24" t="str">
        <f ca="1">IF(OFFSET($A$3,$B37,G$19)="",IF(COUNTIF(OFFSET($A$3,$A37,G$18,3,3),8)=1," ",IF(COUNTIF(OFFSET($A$3,$B37,1,1,9),8)=1," ",IF(COUNTIF(OFFSET($A$3,1,G$19,9,1),8)=1," ",8)))," ")</f>
        <v xml:space="preserve"> </v>
      </c>
      <c r="H37" s="44" t="str">
        <f ca="1">IF(OFFSET($A$3,$B37,H$19)="",IF(COUNTIF(OFFSET($A$3,$A37,H$18,3,3),9)=1," ",IF(COUNTIF(OFFSET($A$3,$B37,1,1,9),9)=1," ",IF(COUNTIF(OFFSET($A$3,1,H$19,9,1),9)=1," ",9)))," ")</f>
        <v xml:space="preserve"> </v>
      </c>
      <c r="I37" s="45" t="str">
        <f ca="1">IF(OFFSET($A$3,$B37,I$19)="",IF(COUNTIF(OFFSET($A$3,$A37,I$18,3,3),7)=1," ",IF(COUNTIF(OFFSET($A$3,$B37,1,1,9),7)=1," ",IF(COUNTIF(OFFSET($A$3,1,I$19,9,1),7)=1," ",7)))," ")</f>
        <v xml:space="preserve"> </v>
      </c>
      <c r="J37" s="24" t="str">
        <f ca="1">IF(OFFSET($A$3,$B37,J$19)="",IF(COUNTIF(OFFSET($A$3,$A37,J$18,3,3),8)=1," ",IF(COUNTIF(OFFSET($A$3,$B37,1,1,9),8)=1," ",IF(COUNTIF(OFFSET($A$3,1,J$19,9,1),8)=1," ",8)))," ")</f>
        <v xml:space="preserve"> </v>
      </c>
      <c r="K37" s="25">
        <f ca="1">IF(OFFSET($A$3,$B37,K$19)="",IF(COUNTIF(OFFSET($A$3,$A37,K$18,3,3),9)=1," ",IF(COUNTIF(OFFSET($A$3,$B37,1,1,9),9)=1," ",IF(COUNTIF(OFFSET($A$3,1,K$19,9,1),9)=1," ",9)))," ")</f>
        <v>9</v>
      </c>
      <c r="L37" s="23" t="str">
        <f ca="1">IF(OFFSET($A$3,$B37,L$19)="",IF(COUNTIF(OFFSET($A$3,$A37,L$18,3,3),7)=1," ",IF(COUNTIF(OFFSET($A$3,$B37,1,1,9),7)=1," ",IF(COUNTIF(OFFSET($A$3,1,L$19,9,1),7)=1," ",7)))," ")</f>
        <v xml:space="preserve"> </v>
      </c>
      <c r="M37" s="24" t="str">
        <f ca="1">IF(OFFSET($A$3,$B37,M$19)="",IF(COUNTIF(OFFSET($A$3,$A37,M$18,3,3),8)=1," ",IF(COUNTIF(OFFSET($A$3,$B37,1,1,9),8)=1," ",IF(COUNTIF(OFFSET($A$3,1,M$19,9,1),8)=1," ",8)))," ")</f>
        <v xml:space="preserve"> </v>
      </c>
      <c r="N37" s="44">
        <f ca="1">IF(OFFSET($A$3,$B37,N$19)="",IF(COUNTIF(OFFSET($A$3,$A37,N$18,3,3),9)=1," ",IF(COUNTIF(OFFSET($A$3,$B37,1,1,9),9)=1," ",IF(COUNTIF(OFFSET($A$3,1,N$19,9,1),9)=1," ",9)))," ")</f>
        <v>9</v>
      </c>
      <c r="O37" s="45" t="str">
        <f ca="1">IF(OFFSET($A$3,$B37,O$19)="",IF(COUNTIF(OFFSET($A$3,$A37,O$18,3,3),7)=1," ",IF(COUNTIF(OFFSET($A$3,$B37,1,1,9),7)=1," ",IF(COUNTIF(OFFSET($A$3,1,O$19,9,1),7)=1," ",7)))," ")</f>
        <v xml:space="preserve"> </v>
      </c>
      <c r="P37" s="24" t="str">
        <f ca="1">IF(OFFSET($A$3,$B37,P$19)="",IF(COUNTIF(OFFSET($A$3,$A37,P$18,3,3),8)=1," ",IF(COUNTIF(OFFSET($A$3,$B37,1,1,9),8)=1," ",IF(COUNTIF(OFFSET($A$3,1,P$19,9,1),8)=1," ",8)))," ")</f>
        <v xml:space="preserve"> </v>
      </c>
      <c r="Q37" s="44" t="str">
        <f ca="1">IF(OFFSET($A$3,$B37,Q$19)="",IF(COUNTIF(OFFSET($A$3,$A37,Q$18,3,3),9)=1," ",IF(COUNTIF(OFFSET($A$3,$B37,1,1,9),9)=1," ",IF(COUNTIF(OFFSET($A$3,1,Q$19,9,1),9)=1," ",9)))," ")</f>
        <v xml:space="preserve"> </v>
      </c>
      <c r="R37" s="45" t="str">
        <f ca="1">IF(OFFSET($A$3,$B37,R$19)="",IF(COUNTIF(OFFSET($A$3,$A37,R$18,3,3),7)=1," ",IF(COUNTIF(OFFSET($A$3,$B37,1,1,9),7)=1," ",IF(COUNTIF(OFFSET($A$3,1,R$19,9,1),7)=1," ",7)))," ")</f>
        <v xml:space="preserve"> </v>
      </c>
      <c r="S37" s="24" t="str">
        <f ca="1">IF(OFFSET($A$3,$B37,S$19)="",IF(COUNTIF(OFFSET($A$3,$A37,S$18,3,3),8)=1," ",IF(COUNTIF(OFFSET($A$3,$B37,1,1,9),8)=1," ",IF(COUNTIF(OFFSET($A$3,1,S$19,9,1),8)=1," ",8)))," ")</f>
        <v xml:space="preserve"> </v>
      </c>
      <c r="T37" s="25" t="str">
        <f ca="1">IF(OFFSET($A$3,$B37,T$19)="",IF(COUNTIF(OFFSET($A$3,$A37,T$18,3,3),9)=1," ",IF(COUNTIF(OFFSET($A$3,$B37,1,1,9),9)=1," ",IF(COUNTIF(OFFSET($A$3,1,T$19,9,1),9)=1," ",9)))," ")</f>
        <v xml:space="preserve"> </v>
      </c>
      <c r="U37" s="23" t="str">
        <f ca="1">IF(OFFSET($A$3,$B37,U$19)="",IF(COUNTIF(OFFSET($A$3,$A37,U$18,3,3),7)=1," ",IF(COUNTIF(OFFSET($A$3,$B37,1,1,9),7)=1," ",IF(COUNTIF(OFFSET($A$3,1,U$19,9,1),7)=1," ",7)))," ")</f>
        <v xml:space="preserve"> </v>
      </c>
      <c r="V37" s="24">
        <f ca="1">IF(OFFSET($A$3,$B37,V$19)="",IF(COUNTIF(OFFSET($A$3,$A37,V$18,3,3),8)=1," ",IF(COUNTIF(OFFSET($A$3,$B37,1,1,9),8)=1," ",IF(COUNTIF(OFFSET($A$3,1,V$19,9,1),8)=1," ",8)))," ")</f>
        <v>8</v>
      </c>
      <c r="W37" s="44">
        <f ca="1">IF(OFFSET($A$3,$B37,W$19)="",IF(COUNTIF(OFFSET($A$3,$A37,W$18,3,3),9)=1," ",IF(COUNTIF(OFFSET($A$3,$B37,1,1,9),9)=1," ",IF(COUNTIF(OFFSET($A$3,1,W$19,9,1),9)=1," ",9)))," ")</f>
        <v>9</v>
      </c>
      <c r="X37" s="45" t="str">
        <f ca="1">IF(OFFSET($A$3,$B37,X$19)="",IF(COUNTIF(OFFSET($A$3,$A37,X$18,3,3),7)=1," ",IF(COUNTIF(OFFSET($A$3,$B37,1,1,9),7)=1," ",IF(COUNTIF(OFFSET($A$3,1,X$19,9,1),7)=1," ",7)))," ")</f>
        <v xml:space="preserve"> </v>
      </c>
      <c r="Y37" s="24" t="str">
        <f ca="1">IF(OFFSET($A$3,$B37,Y$19)="",IF(COUNTIF(OFFSET($A$3,$A37,Y$18,3,3),8)=1," ",IF(COUNTIF(OFFSET($A$3,$B37,1,1,9),8)=1," ",IF(COUNTIF(OFFSET($A$3,1,Y$19,9,1),8)=1," ",8)))," ")</f>
        <v xml:space="preserve"> </v>
      </c>
      <c r="Z37" s="44">
        <f ca="1">IF(OFFSET($A$3,$B37,Z$19)="",IF(COUNTIF(OFFSET($A$3,$A37,Z$18,3,3),9)=1," ",IF(COUNTIF(OFFSET($A$3,$B37,1,1,9),9)=1," ",IF(COUNTIF(OFFSET($A$3,1,Z$19,9,1),9)=1," ",9)))," ")</f>
        <v>9</v>
      </c>
      <c r="AA37" s="45" t="str">
        <f ca="1">IF(OFFSET($A$3,$B37,AA$19)="",IF(COUNTIF(OFFSET($A$3,$A37,AA$18,3,3),7)=1," ",IF(COUNTIF(OFFSET($A$3,$B37,1,1,9),7)=1," ",IF(COUNTIF(OFFSET($A$3,1,AA$19,9,1),7)=1," ",7)))," ")</f>
        <v xml:space="preserve"> </v>
      </c>
      <c r="AB37" s="24" t="str">
        <f ca="1">IF(OFFSET($A$3,$B37,AB$19)="",IF(COUNTIF(OFFSET($A$3,$A37,AB$18,3,3),8)=1," ",IF(COUNTIF(OFFSET($A$3,$B37,1,1,9),8)=1," ",IF(COUNTIF(OFFSET($A$3,1,AB$19,9,1),8)=1," ",8)))," ")</f>
        <v xml:space="preserve"> </v>
      </c>
      <c r="AC37" s="25" t="str">
        <f ca="1">IF(OFFSET($A$3,$B37,AC$19)="",IF(COUNTIF(OFFSET($A$3,$A37,AC$18,3,3),9)=1," ",IF(COUNTIF(OFFSET($A$3,$B37,1,1,9),9)=1," ",IF(COUNTIF(OFFSET($A$3,1,AC$19,9,1),9)=1," ",9)))," ")</f>
        <v xml:space="preserve"> </v>
      </c>
      <c r="AK37" s="28">
        <v>10</v>
      </c>
      <c r="AL37" s="28">
        <v>16</v>
      </c>
      <c r="AM37" s="23" t="str">
        <f ca="1">IF(C37&lt;&gt;" ",IF(COUNTIF(OFFSET($B$19,1,AM$19,27,3),7)=1,7,IF(COUNTIF(OFFSET($B$19,$AK37,AM$18,9,9),7)=1,7,IF(COUNTIF(OFFSET($B$19,$AL37,1,3,27),7)=1,7," ")))," ")</f>
        <v xml:space="preserve"> </v>
      </c>
      <c r="AN37" s="24" t="str">
        <f ca="1">IF(D37&lt;&gt;" ",IF(COUNTIF(OFFSET($B$19,1,AN$19,27,3),8)=1,8,IF(COUNTIF(OFFSET($B$19,$AK37,AN$18,9,9),8)=1,8,IF(COUNTIF(OFFSET($B$19,$AL37,1,3,27),8)=1,8," ")))," ")</f>
        <v xml:space="preserve"> </v>
      </c>
      <c r="AO37" s="24" t="str">
        <f ca="1">IF(E37&lt;&gt;" ",IF(COUNTIF(OFFSET($B$19,1,AO$19,27,3),9)=1,9,IF(COUNTIF(OFFSET($B$19,$AK37,AO$18,9,9),9)=1,9,IF(COUNTIF(OFFSET($B$19,$AL37,1,3,27),9)=1,9," ")))," ")</f>
        <v xml:space="preserve"> </v>
      </c>
      <c r="AP37" s="45" t="str">
        <f ca="1">IF(F37&lt;&gt;" ",IF(COUNTIF(OFFSET($B$19,1,AP$19,27,3),7)=1,7,IF(COUNTIF(OFFSET($B$19,$AK37,AP$18,9,9),7)=1,7,IF(COUNTIF(OFFSET($B$19,$AL37,1,3,27),7)=1,7," ")))," ")</f>
        <v xml:space="preserve"> </v>
      </c>
      <c r="AQ37" s="24" t="str">
        <f ca="1">IF(G37&lt;&gt;" ",IF(COUNTIF(OFFSET($B$19,1,AQ$19,27,3),8)=1,8,IF(COUNTIF(OFFSET($B$19,$AK37,AQ$18,9,9),8)=1,8,IF(COUNTIF(OFFSET($B$19,$AL37,1,3,27),8)=1,8," ")))," ")</f>
        <v xml:space="preserve"> </v>
      </c>
      <c r="AR37" s="44" t="str">
        <f ca="1">IF(H37&lt;&gt;" ",IF(COUNTIF(OFFSET($B$19,1,AR$19,27,3),9)=1,9,IF(COUNTIF(OFFSET($B$19,$AK37,AR$18,9,9),9)=1,9,IF(COUNTIF(OFFSET($B$19,$AL37,1,3,27),9)=1,9," ")))," ")</f>
        <v xml:space="preserve"> </v>
      </c>
      <c r="AS37" s="24" t="str">
        <f ca="1">IF(I37&lt;&gt;" ",IF(COUNTIF(OFFSET($B$19,1,AS$19,27,3),7)=1,7,IF(COUNTIF(OFFSET($B$19,$AK37,AS$18,9,9),7)=1,7,IF(COUNTIF(OFFSET($B$19,$AL37,1,3,27),7)=1,7," ")))," ")</f>
        <v xml:space="preserve"> </v>
      </c>
      <c r="AT37" s="24" t="str">
        <f ca="1">IF(J37&lt;&gt;" ",IF(COUNTIF(OFFSET($B$19,1,AT$19,27,3),8)=1,8,IF(COUNTIF(OFFSET($B$19,$AK37,AT$18,9,9),8)=1,8,IF(COUNTIF(OFFSET($B$19,$AL37,1,3,27),8)=1,8," ")))," ")</f>
        <v xml:space="preserve"> </v>
      </c>
      <c r="AU37" s="25" t="str">
        <f ca="1">IF(K37&lt;&gt;" ",IF(COUNTIF(OFFSET($B$19,1,AU$19,27,3),9)=1,9,IF(COUNTIF(OFFSET($B$19,$AK37,AU$18,9,9),9)=1,9,IF(COUNTIF(OFFSET($B$19,$AL37,1,3,27),9)=1,9," ")))," ")</f>
        <v xml:space="preserve"> </v>
      </c>
      <c r="AV37" s="23" t="str">
        <f ca="1">IF(L37&lt;&gt;" ",IF(COUNTIF(OFFSET($B$19,1,AV$19,27,3),7)=1,7,IF(COUNTIF(OFFSET($B$19,$AK37,AV$18,9,9),7)=1,7,IF(COUNTIF(OFFSET($B$19,$AL37,1,3,27),7)=1,7," ")))," ")</f>
        <v xml:space="preserve"> </v>
      </c>
      <c r="AW37" s="24" t="str">
        <f ca="1">IF(M37&lt;&gt;" ",IF(COUNTIF(OFFSET($B$19,1,AW$19,27,3),8)=1,8,IF(COUNTIF(OFFSET($B$19,$AK37,AW$18,9,9),8)=1,8,IF(COUNTIF(OFFSET($B$19,$AL37,1,3,27),8)=1,8," ")))," ")</f>
        <v xml:space="preserve"> </v>
      </c>
      <c r="AX37" s="24" t="str">
        <f ca="1">IF(N37&lt;&gt;" ",IF(COUNTIF(OFFSET($B$19,1,AX$19,27,3),9)=1,9,IF(COUNTIF(OFFSET($B$19,$AK37,AX$18,9,9),9)=1,9,IF(COUNTIF(OFFSET($B$19,$AL37,1,3,27),9)=1,9," ")))," ")</f>
        <v xml:space="preserve"> </v>
      </c>
      <c r="AY37" s="45" t="str">
        <f ca="1">IF(O37&lt;&gt;" ",IF(COUNTIF(OFFSET($B$19,1,AY$19,27,3),7)=1,7,IF(COUNTIF(OFFSET($B$19,$AK37,AY$18,9,9),7)=1,7,IF(COUNTIF(OFFSET($B$19,$AL37,1,3,27),7)=1,7," ")))," ")</f>
        <v xml:space="preserve"> </v>
      </c>
      <c r="AZ37" s="24" t="str">
        <f ca="1">IF(P37&lt;&gt;" ",IF(COUNTIF(OFFSET($B$19,1,AZ$19,27,3),8)=1,8,IF(COUNTIF(OFFSET($B$19,$AK37,AZ$18,9,9),8)=1,8,IF(COUNTIF(OFFSET($B$19,$AL37,1,3,27),8)=1,8," ")))," ")</f>
        <v xml:space="preserve"> </v>
      </c>
      <c r="BA37" s="44" t="str">
        <f ca="1">IF(Q37&lt;&gt;" ",IF(COUNTIF(OFFSET($B$19,1,BA$19,27,3),9)=1,9,IF(COUNTIF(OFFSET($B$19,$AK37,BA$18,9,9),9)=1,9,IF(COUNTIF(OFFSET($B$19,$AL37,1,3,27),9)=1,9," ")))," ")</f>
        <v xml:space="preserve"> </v>
      </c>
      <c r="BB37" s="24" t="str">
        <f ca="1">IF(R37&lt;&gt;" ",IF(COUNTIF(OFFSET($B$19,1,BB$19,27,3),7)=1,7,IF(COUNTIF(OFFSET($B$19,$AK37,BB$18,9,9),7)=1,7,IF(COUNTIF(OFFSET($B$19,$AL37,1,3,27),7)=1,7," ")))," ")</f>
        <v xml:space="preserve"> </v>
      </c>
      <c r="BC37" s="24" t="str">
        <f ca="1">IF(S37&lt;&gt;" ",IF(COUNTIF(OFFSET($B$19,1,BC$19,27,3),8)=1,8,IF(COUNTIF(OFFSET($B$19,$AK37,BC$18,9,9),8)=1,8,IF(COUNTIF(OFFSET($B$19,$AL37,1,3,27),8)=1,8," ")))," ")</f>
        <v xml:space="preserve"> </v>
      </c>
      <c r="BD37" s="25" t="str">
        <f ca="1">IF(T37&lt;&gt;" ",IF(COUNTIF(OFFSET($B$19,1,BD$19,27,3),9)=1,9,IF(COUNTIF(OFFSET($B$19,$AK37,BD$18,9,9),9)=1,9,IF(COUNTIF(OFFSET($B$19,$AL37,1,3,27),9)=1,9," ")))," ")</f>
        <v xml:space="preserve"> </v>
      </c>
      <c r="BE37" s="23" t="str">
        <f ca="1">IF(U37&lt;&gt;" ",IF(COUNTIF(OFFSET($B$19,1,BE$19,27,3),7)=1,7,IF(COUNTIF(OFFSET($B$19,$AK37,BE$18,9,9),7)=1,7,IF(COUNTIF(OFFSET($B$19,$AL37,1,3,27),7)=1,7," ")))," ")</f>
        <v xml:space="preserve"> </v>
      </c>
      <c r="BF37" s="24">
        <f ca="1">IF(V37&lt;&gt;" ",IF(COUNTIF(OFFSET($B$19,1,BF$19,27,3),8)=1,8,IF(COUNTIF(OFFSET($B$19,$AK37,BF$18,9,9),8)=1,8,IF(COUNTIF(OFFSET($B$19,$AL37,1,3,27),8)=1,8," ")))," ")</f>
        <v>8</v>
      </c>
      <c r="BG37" s="24" t="str">
        <f ca="1">IF(W37&lt;&gt;" ",IF(COUNTIF(OFFSET($B$19,1,BG$19,27,3),9)=1,9,IF(COUNTIF(OFFSET($B$19,$AK37,BG$18,9,9),9)=1,9,IF(COUNTIF(OFFSET($B$19,$AL37,1,3,27),9)=1,9," ")))," ")</f>
        <v xml:space="preserve"> </v>
      </c>
      <c r="BH37" s="45" t="str">
        <f ca="1">IF(X37&lt;&gt;" ",IF(COUNTIF(OFFSET($B$19,1,BH$19,27,3),7)=1,7,IF(COUNTIF(OFFSET($B$19,$AK37,BH$18,9,9),7)=1,7,IF(COUNTIF(OFFSET($B$19,$AL37,1,3,27),7)=1,7," ")))," ")</f>
        <v xml:space="preserve"> </v>
      </c>
      <c r="BI37" s="24" t="str">
        <f ca="1">IF(Y37&lt;&gt;" ",IF(COUNTIF(OFFSET($B$19,1,BI$19,27,3),8)=1,8,IF(COUNTIF(OFFSET($B$19,$AK37,BI$18,9,9),8)=1,8,IF(COUNTIF(OFFSET($B$19,$AL37,1,3,27),8)=1,8," ")))," ")</f>
        <v xml:space="preserve"> </v>
      </c>
      <c r="BJ37" s="44" t="str">
        <f ca="1">IF(Z37&lt;&gt;" ",IF(COUNTIF(OFFSET($B$19,1,BJ$19,27,3),9)=1,9,IF(COUNTIF(OFFSET($B$19,$AK37,BJ$18,9,9),9)=1,9,IF(COUNTIF(OFFSET($B$19,$AL37,1,3,27),9)=1,9," ")))," ")</f>
        <v xml:space="preserve"> </v>
      </c>
      <c r="BK37" s="24" t="str">
        <f ca="1">IF(AA37&lt;&gt;" ",IF(COUNTIF(OFFSET($B$19,1,BK$19,27,3),7)=1,7,IF(COUNTIF(OFFSET($B$19,$AK37,BK$18,9,9),7)=1,7,IF(COUNTIF(OFFSET($B$19,$AL37,1,3,27),7)=1,7," ")))," ")</f>
        <v xml:space="preserve"> </v>
      </c>
      <c r="BL37" s="24" t="str">
        <f ca="1">IF(AB37&lt;&gt;" ",IF(COUNTIF(OFFSET($B$19,1,BL$19,27,3),8)=1,8,IF(COUNTIF(OFFSET($B$19,$AK37,BL$18,9,9),8)=1,8,IF(COUNTIF(OFFSET($B$19,$AL37,1,3,27),8)=1,8," ")))," ")</f>
        <v xml:space="preserve"> </v>
      </c>
      <c r="BM37" s="25" t="str">
        <f ca="1">IF(AC37&lt;&gt;" ",IF(COUNTIF(OFFSET($B$19,1,BM$19,27,3),9)=1,9,IF(COUNTIF(OFFSET($B$19,$AK37,BM$18,9,9),9)=1,9,IF(COUNTIF(OFFSET($B$19,$AL37,1,3,27),9)=1,9," ")))," ")</f>
        <v xml:space="preserve"> </v>
      </c>
    </row>
    <row r="38" spans="1:65" ht="15" customHeight="1">
      <c r="A38" s="28">
        <v>7</v>
      </c>
      <c r="B38" s="28">
        <v>7</v>
      </c>
      <c r="C38" s="17">
        <f ca="1">IF(OFFSET($A$3,$B38,C$19)="",IF(COUNTIF(OFFSET($A$3,$A38,C$18,3,3),1)=1," ",IF(COUNTIF(OFFSET($A$3,$B38,1,1,9),1)=1," ",IF(COUNTIF(OFFSET($A$3,1,C$19,9,1),1)=1," ",1)))," ")</f>
        <v>1</v>
      </c>
      <c r="D38" s="18" t="str">
        <f ca="1">IF(OFFSET($A$3,$B38,D$19)="",IF(COUNTIF(OFFSET($A$3,$A38,D$18,3,3),2)=1," ",IF(COUNTIF(OFFSET($A$3,$B38,1,1,9),2)=1," ",IF(COUNTIF(OFFSET($A$3,1,D$19,9,1),2)=1," ",2)))," ")</f>
        <v xml:space="preserve"> </v>
      </c>
      <c r="E38" s="30">
        <f ca="1">IF(OFFSET($A$3,$B38,E$19)="",IF(COUNTIF(OFFSET($A$3,$A38,E$18,3,3),3)=1," ",IF(COUNTIF(OFFSET($A$3,$B38,1,1,9),3)=1," ",IF(COUNTIF(OFFSET($A$3,1,E$19,9,1),3)=1," ",3)))," ")</f>
        <v>3</v>
      </c>
      <c r="F38" s="31" t="str">
        <f ca="1">IF(OFFSET($A$3,$B38,F$19)="",IF(COUNTIF(OFFSET($A$3,$A38,F$18,3,3),1)=1," ",IF(COUNTIF(OFFSET($A$3,$B38,1,1,9),1)=1," ",IF(COUNTIF(OFFSET($A$3,1,F$19,9,1),1)=1," ",1)))," ")</f>
        <v xml:space="preserve"> </v>
      </c>
      <c r="G38" s="18" t="str">
        <f ca="1">IF(OFFSET($A$3,$B38,G$19)="",IF(COUNTIF(OFFSET($A$3,$A38,G$18,3,3),2)=1," ",IF(COUNTIF(OFFSET($A$3,$B38,1,1,9),2)=1," ",IF(COUNTIF(OFFSET($A$3,1,G$19,9,1),2)=1," ",2)))," ")</f>
        <v xml:space="preserve"> </v>
      </c>
      <c r="H38" s="30" t="str">
        <f ca="1">IF(OFFSET($A$3,$B38,H$19)="",IF(COUNTIF(OFFSET($A$3,$A38,H$18,3,3),3)=1," ",IF(COUNTIF(OFFSET($A$3,$B38,1,1,9),3)=1," ",IF(COUNTIF(OFFSET($A$3,1,H$19,9,1),3)=1," ",3)))," ")</f>
        <v xml:space="preserve"> </v>
      </c>
      <c r="I38" s="31">
        <f ca="1">IF(OFFSET($A$3,$B38,I$19)="",IF(COUNTIF(OFFSET($A$3,$A38,I$18,3,3),1)=1," ",IF(COUNTIF(OFFSET($A$3,$B38,1,1,9),1)=1," ",IF(COUNTIF(OFFSET($A$3,1,I$19,9,1),1)=1," ",1)))," ")</f>
        <v>1</v>
      </c>
      <c r="J38" s="18" t="str">
        <f ca="1">IF(OFFSET($A$3,$B38,J$19)="",IF(COUNTIF(OFFSET($A$3,$A38,J$18,3,3),2)=1," ",IF(COUNTIF(OFFSET($A$3,$B38,1,1,9),2)=1," ",IF(COUNTIF(OFFSET($A$3,1,J$19,9,1),2)=1," ",2)))," ")</f>
        <v xml:space="preserve"> </v>
      </c>
      <c r="K38" s="19">
        <f ca="1">IF(OFFSET($A$3,$B38,K$19)="",IF(COUNTIF(OFFSET($A$3,$A38,K$18,3,3),3)=1," ",IF(COUNTIF(OFFSET($A$3,$B38,1,1,9),3)=1," ",IF(COUNTIF(OFFSET($A$3,1,K$19,9,1),3)=1," ",3)))," ")</f>
        <v>3</v>
      </c>
      <c r="L38" s="17" t="str">
        <f ca="1">IF(OFFSET($A$3,$B38,L$19)="",IF(COUNTIF(OFFSET($A$3,$A38,L$18,3,3),1)=1," ",IF(COUNTIF(OFFSET($A$3,$B38,1,1,9),1)=1," ",IF(COUNTIF(OFFSET($A$3,1,L$19,9,1),1)=1," ",1)))," ")</f>
        <v xml:space="preserve"> </v>
      </c>
      <c r="M38" s="18" t="str">
        <f ca="1">IF(OFFSET($A$3,$B38,M$19)="",IF(COUNTIF(OFFSET($A$3,$A38,M$18,3,3),2)=1," ",IF(COUNTIF(OFFSET($A$3,$B38,1,1,9),2)=1," ",IF(COUNTIF(OFFSET($A$3,1,M$19,9,1),2)=1," ",2)))," ")</f>
        <v xml:space="preserve"> </v>
      </c>
      <c r="N38" s="30">
        <f ca="1">IF(OFFSET($A$3,$B38,N$19)="",IF(COUNTIF(OFFSET($A$3,$A38,N$18,3,3),3)=1," ",IF(COUNTIF(OFFSET($A$3,$B38,1,1,9),3)=1," ",IF(COUNTIF(OFFSET($A$3,1,N$19,9,1),3)=1," ",3)))," ")</f>
        <v>3</v>
      </c>
      <c r="O38" s="31" t="str">
        <f ca="1">IF(OFFSET($A$3,$B38,O$19)="",IF(COUNTIF(OFFSET($A$3,$A38,O$18,3,3),1)=1," ",IF(COUNTIF(OFFSET($A$3,$B38,1,1,9),1)=1," ",IF(COUNTIF(OFFSET($A$3,1,O$19,9,1),1)=1," ",1)))," ")</f>
        <v xml:space="preserve"> </v>
      </c>
      <c r="P38" s="18" t="str">
        <f ca="1">IF(OFFSET($A$3,$B38,P$19)="",IF(COUNTIF(OFFSET($A$3,$A38,P$18,3,3),2)=1," ",IF(COUNTIF(OFFSET($A$3,$B38,1,1,9),2)=1," ",IF(COUNTIF(OFFSET($A$3,1,P$19,9,1),2)=1," ",2)))," ")</f>
        <v xml:space="preserve"> </v>
      </c>
      <c r="Q38" s="30">
        <f ca="1">IF(OFFSET($A$3,$B38,Q$19)="",IF(COUNTIF(OFFSET($A$3,$A38,Q$18,3,3),3)=1," ",IF(COUNTIF(OFFSET($A$3,$B38,1,1,9),3)=1," ",IF(COUNTIF(OFFSET($A$3,1,Q$19,9,1),3)=1," ",3)))," ")</f>
        <v>3</v>
      </c>
      <c r="R38" s="31" t="str">
        <f ca="1">IF(OFFSET($A$3,$B38,R$19)="",IF(COUNTIF(OFFSET($A$3,$A38,R$18,3,3),1)=1," ",IF(COUNTIF(OFFSET($A$3,$B38,1,1,9),1)=1," ",IF(COUNTIF(OFFSET($A$3,1,R$19,9,1),1)=1," ",1)))," ")</f>
        <v xml:space="preserve"> </v>
      </c>
      <c r="S38" s="18" t="str">
        <f ca="1">IF(OFFSET($A$3,$B38,S$19)="",IF(COUNTIF(OFFSET($A$3,$A38,S$18,3,3),2)=1," ",IF(COUNTIF(OFFSET($A$3,$B38,1,1,9),2)=1," ",IF(COUNTIF(OFFSET($A$3,1,S$19,9,1),2)=1," ",2)))," ")</f>
        <v xml:space="preserve"> </v>
      </c>
      <c r="T38" s="19" t="str">
        <f ca="1">IF(OFFSET($A$3,$B38,T$19)="",IF(COUNTIF(OFFSET($A$3,$A38,T$18,3,3),3)=1," ",IF(COUNTIF(OFFSET($A$3,$B38,1,1,9),3)=1," ",IF(COUNTIF(OFFSET($A$3,1,T$19,9,1),3)=1," ",3)))," ")</f>
        <v xml:space="preserve"> </v>
      </c>
      <c r="U38" s="17" t="str">
        <f ca="1">IF(OFFSET($A$3,$B38,U$19)="",IF(COUNTIF(OFFSET($A$3,$A38,U$18,3,3),1)=1," ",IF(COUNTIF(OFFSET($A$3,$B38,1,1,9),1)=1," ",IF(COUNTIF(OFFSET($A$3,1,U$19,9,1),1)=1," ",1)))," ")</f>
        <v xml:space="preserve"> </v>
      </c>
      <c r="V38" s="18" t="str">
        <f ca="1">IF(OFFSET($A$3,$B38,V$19)="",IF(COUNTIF(OFFSET($A$3,$A38,V$18,3,3),2)=1," ",IF(COUNTIF(OFFSET($A$3,$B38,1,1,9),2)=1," ",IF(COUNTIF(OFFSET($A$3,1,V$19,9,1),2)=1," ",2)))," ")</f>
        <v xml:space="preserve"> </v>
      </c>
      <c r="W38" s="30" t="str">
        <f ca="1">IF(OFFSET($A$3,$B38,W$19)="",IF(COUNTIF(OFFSET($A$3,$A38,W$18,3,3),3)=1," ",IF(COUNTIF(OFFSET($A$3,$B38,1,1,9),3)=1," ",IF(COUNTIF(OFFSET($A$3,1,W$19,9,1),3)=1," ",3)))," ")</f>
        <v xml:space="preserve"> </v>
      </c>
      <c r="X38" s="31" t="str">
        <f ca="1">IF(OFFSET($A$3,$B38,X$19)="",IF(COUNTIF(OFFSET($A$3,$A38,X$18,3,3),1)=1," ",IF(COUNTIF(OFFSET($A$3,$B38,1,1,9),1)=1," ",IF(COUNTIF(OFFSET($A$3,1,X$19,9,1),1)=1," ",1)))," ")</f>
        <v xml:space="preserve"> </v>
      </c>
      <c r="Y38" s="18" t="str">
        <f ca="1">IF(OFFSET($A$3,$B38,Y$19)="",IF(COUNTIF(OFFSET($A$3,$A38,Y$18,3,3),2)=1," ",IF(COUNTIF(OFFSET($A$3,$B38,1,1,9),2)=1," ",IF(COUNTIF(OFFSET($A$3,1,Y$19,9,1),2)=1," ",2)))," ")</f>
        <v xml:space="preserve"> </v>
      </c>
      <c r="Z38" s="30" t="str">
        <f ca="1">IF(OFFSET($A$3,$B38,Z$19)="",IF(COUNTIF(OFFSET($A$3,$A38,Z$18,3,3),3)=1," ",IF(COUNTIF(OFFSET($A$3,$B38,1,1,9),3)=1," ",IF(COUNTIF(OFFSET($A$3,1,Z$19,9,1),3)=1," ",3)))," ")</f>
        <v xml:space="preserve"> </v>
      </c>
      <c r="AA38" s="31" t="str">
        <f ca="1">IF(OFFSET($A$3,$B38,AA$19)="",IF(COUNTIF(OFFSET($A$3,$A38,AA$18,3,3),1)=1," ",IF(COUNTIF(OFFSET($A$3,$B38,1,1,9),1)=1," ",IF(COUNTIF(OFFSET($A$3,1,AA$19,9,1),1)=1," ",1)))," ")</f>
        <v xml:space="preserve"> </v>
      </c>
      <c r="AB38" s="18" t="str">
        <f ca="1">IF(OFFSET($A$3,$B38,AB$19)="",IF(COUNTIF(OFFSET($A$3,$A38,AB$18,3,3),2)=1," ",IF(COUNTIF(OFFSET($A$3,$B38,1,1,9),2)=1," ",IF(COUNTIF(OFFSET($A$3,1,AB$19,9,1),2)=1," ",2)))," ")</f>
        <v xml:space="preserve"> </v>
      </c>
      <c r="AC38" s="19" t="str">
        <f ca="1">IF(OFFSET($A$3,$B38,AC$19)="",IF(COUNTIF(OFFSET($A$3,$A38,AC$18,3,3),3)=1," ",IF(COUNTIF(OFFSET($A$3,$B38,1,1,9),3)=1," ",IF(COUNTIF(OFFSET($A$3,1,AC$19,9,1),3)=1," ",3)))," ")</f>
        <v xml:space="preserve"> </v>
      </c>
      <c r="AK38" s="28">
        <v>19</v>
      </c>
      <c r="AL38" s="28">
        <v>19</v>
      </c>
      <c r="AM38" s="17" t="str">
        <f ca="1">IF(C38&lt;&gt;" ",IF(COUNTIF(OFFSET($B$19,1,AM$19,27,3),1)=1,1,IF(COUNTIF(OFFSET($B$19,$AK38,AM$18,9,9),1)=1,1,IF(COUNTIF(OFFSET($B$19,$AL38,1,3,27),1)=1,1," ")))," ")</f>
        <v xml:space="preserve"> </v>
      </c>
      <c r="AN38" s="18" t="str">
        <f ca="1">IF(D38&lt;&gt;" ",IF(COUNTIF(OFFSET($B$19,1,AN$19,27,3),2)=1,2,IF(COUNTIF(OFFSET($B$19,$AK38,AN$18,9,9),2)=1,2,IF(COUNTIF(OFFSET($B$19,$AL38,1,3,27),2)=1,2," ")))," ")</f>
        <v xml:space="preserve"> </v>
      </c>
      <c r="AO38" s="18" t="str">
        <f ca="1">IF(E38&lt;&gt;" ",IF(COUNTIF(OFFSET($B$19,1,AO$19,27,3),3)=1,3,IF(COUNTIF(OFFSET($B$19,$AK38,AO$18,9,9),3)=1,3,IF(COUNTIF(OFFSET($B$19,$AL38,1,3,27),3)=1,3," ")))," ")</f>
        <v xml:space="preserve"> </v>
      </c>
      <c r="AP38" s="31" t="str">
        <f ca="1">IF(F38&lt;&gt;" ",IF(COUNTIF(OFFSET($B$19,1,AP$19,27,3),1)=1,1,IF(COUNTIF(OFFSET($B$19,$AK38,AP$18,9,9),1)=1,1,IF(COUNTIF(OFFSET($B$19,$AL38,1,3,27),1)=1,1," ")))," ")</f>
        <v xml:space="preserve"> </v>
      </c>
      <c r="AQ38" s="18" t="str">
        <f ca="1">IF(G38&lt;&gt;" ",IF(COUNTIF(OFFSET($B$19,1,AQ$19,27,3),2)=1,2,IF(COUNTIF(OFFSET($B$19,$AK38,AQ$18,9,9),2)=1,2,IF(COUNTIF(OFFSET($B$19,$AL38,1,3,27),2)=1,2," ")))," ")</f>
        <v xml:space="preserve"> </v>
      </c>
      <c r="AR38" s="30" t="str">
        <f ca="1">IF(H38&lt;&gt;" ",IF(COUNTIF(OFFSET($B$19,1,AR$19,27,3),3)=1,3,IF(COUNTIF(OFFSET($B$19,$AK38,AR$18,9,9),3)=1,3,IF(COUNTIF(OFFSET($B$19,$AL38,1,3,27),3)=1,3," ")))," ")</f>
        <v xml:space="preserve"> </v>
      </c>
      <c r="AS38" s="18" t="str">
        <f ca="1">IF(I38&lt;&gt;" ",IF(COUNTIF(OFFSET($B$19,1,AS$19,27,3),1)=1,1,IF(COUNTIF(OFFSET($B$19,$AK38,AS$18,9,9),1)=1,1,IF(COUNTIF(OFFSET($B$19,$AL38,1,3,27),1)=1,1," ")))," ")</f>
        <v xml:space="preserve"> </v>
      </c>
      <c r="AT38" s="18" t="str">
        <f ca="1">IF(J38&lt;&gt;" ",IF(COUNTIF(OFFSET($B$19,1,AT$19,27,3),2)=1,2,IF(COUNTIF(OFFSET($B$19,$AK38,AT$18,9,9),2)=1,2,IF(COUNTIF(OFFSET($B$19,$AL38,1,3,27),2)=1,2," ")))," ")</f>
        <v xml:space="preserve"> </v>
      </c>
      <c r="AU38" s="19" t="str">
        <f ca="1">IF(K38&lt;&gt;" ",IF(COUNTIF(OFFSET($B$19,1,AU$19,27,3),3)=1,3,IF(COUNTIF(OFFSET($B$19,$AK38,AU$18,9,9),3)=1,3,IF(COUNTIF(OFFSET($B$19,$AL38,1,3,27),3)=1,3," ")))," ")</f>
        <v xml:space="preserve"> </v>
      </c>
      <c r="AV38" s="17" t="str">
        <f ca="1">IF(L38&lt;&gt;" ",IF(COUNTIF(OFFSET($B$19,1,AV$19,27,3),1)=1,1,IF(COUNTIF(OFFSET($B$19,$AK38,AV$18,9,9),1)=1,1,IF(COUNTIF(OFFSET($B$19,$AL38,1,3,27),1)=1,1," ")))," ")</f>
        <v xml:space="preserve"> </v>
      </c>
      <c r="AW38" s="18" t="str">
        <f ca="1">IF(M38&lt;&gt;" ",IF(COUNTIF(OFFSET($B$19,1,AW$19,27,3),2)=1,2,IF(COUNTIF(OFFSET($B$19,$AK38,AW$18,9,9),2)=1,2,IF(COUNTIF(OFFSET($B$19,$AL38,1,3,27),2)=1,2," ")))," ")</f>
        <v xml:space="preserve"> </v>
      </c>
      <c r="AX38" s="18" t="str">
        <f ca="1">IF(N38&lt;&gt;" ",IF(COUNTIF(OFFSET($B$19,1,AX$19,27,3),3)=1,3,IF(COUNTIF(OFFSET($B$19,$AK38,AX$18,9,9),3)=1,3,IF(COUNTIF(OFFSET($B$19,$AL38,1,3,27),3)=1,3," ")))," ")</f>
        <v xml:space="preserve"> </v>
      </c>
      <c r="AY38" s="31" t="str">
        <f ca="1">IF(O38&lt;&gt;" ",IF(COUNTIF(OFFSET($B$19,1,AY$19,27,3),1)=1,1,IF(COUNTIF(OFFSET($B$19,$AK38,AY$18,9,9),1)=1,1,IF(COUNTIF(OFFSET($B$19,$AL38,1,3,27),1)=1,1," ")))," ")</f>
        <v xml:space="preserve"> </v>
      </c>
      <c r="AZ38" s="18" t="str">
        <f ca="1">IF(P38&lt;&gt;" ",IF(COUNTIF(OFFSET($B$19,1,AZ$19,27,3),2)=1,2,IF(COUNTIF(OFFSET($B$19,$AK38,AZ$18,9,9),2)=1,2,IF(COUNTIF(OFFSET($B$19,$AL38,1,3,27),2)=1,2," ")))," ")</f>
        <v xml:space="preserve"> </v>
      </c>
      <c r="BA38" s="30" t="str">
        <f ca="1">IF(Q38&lt;&gt;" ",IF(COUNTIF(OFFSET($B$19,1,BA$19,27,3),3)=1,3,IF(COUNTIF(OFFSET($B$19,$AK38,BA$18,9,9),3)=1,3,IF(COUNTIF(OFFSET($B$19,$AL38,1,3,27),3)=1,3," ")))," ")</f>
        <v xml:space="preserve"> </v>
      </c>
      <c r="BB38" s="18" t="str">
        <f ca="1">IF(R38&lt;&gt;" ",IF(COUNTIF(OFFSET($B$19,1,BB$19,27,3),1)=1,1,IF(COUNTIF(OFFSET($B$19,$AK38,BB$18,9,9),1)=1,1,IF(COUNTIF(OFFSET($B$19,$AL38,1,3,27),1)=1,1," ")))," ")</f>
        <v xml:space="preserve"> </v>
      </c>
      <c r="BC38" s="18" t="str">
        <f ca="1">IF(S38&lt;&gt;" ",IF(COUNTIF(OFFSET($B$19,1,BC$19,27,3),2)=1,2,IF(COUNTIF(OFFSET($B$19,$AK38,BC$18,9,9),2)=1,2,IF(COUNTIF(OFFSET($B$19,$AL38,1,3,27),2)=1,2," ")))," ")</f>
        <v xml:space="preserve"> </v>
      </c>
      <c r="BD38" s="19" t="str">
        <f ca="1">IF(T38&lt;&gt;" ",IF(COUNTIF(OFFSET($B$19,1,BD$19,27,3),3)=1,3,IF(COUNTIF(OFFSET($B$19,$AK38,BD$18,9,9),3)=1,3,IF(COUNTIF(OFFSET($B$19,$AL38,1,3,27),3)=1,3," ")))," ")</f>
        <v xml:space="preserve"> </v>
      </c>
      <c r="BE38" s="17" t="str">
        <f ca="1">IF(U38&lt;&gt;" ",IF(COUNTIF(OFFSET($B$19,1,BE$19,27,3),1)=1,1,IF(COUNTIF(OFFSET($B$19,$AK38,BE$18,9,9),1)=1,1,IF(COUNTIF(OFFSET($B$19,$AL38,1,3,27),1)=1,1," ")))," ")</f>
        <v xml:space="preserve"> </v>
      </c>
      <c r="BF38" s="18" t="str">
        <f ca="1">IF(V38&lt;&gt;" ",IF(COUNTIF(OFFSET($B$19,1,BF$19,27,3),2)=1,2,IF(COUNTIF(OFFSET($B$19,$AK38,BF$18,9,9),2)=1,2,IF(COUNTIF(OFFSET($B$19,$AL38,1,3,27),2)=1,2," ")))," ")</f>
        <v xml:space="preserve"> </v>
      </c>
      <c r="BG38" s="18" t="str">
        <f ca="1">IF(W38&lt;&gt;" ",IF(COUNTIF(OFFSET($B$19,1,BG$19,27,3),3)=1,3,IF(COUNTIF(OFFSET($B$19,$AK38,BG$18,9,9),3)=1,3,IF(COUNTIF(OFFSET($B$19,$AL38,1,3,27),3)=1,3," ")))," ")</f>
        <v xml:space="preserve"> </v>
      </c>
      <c r="BH38" s="31" t="str">
        <f ca="1">IF(X38&lt;&gt;" ",IF(COUNTIF(OFFSET($B$19,1,BH$19,27,3),1)=1,1,IF(COUNTIF(OFFSET($B$19,$AK38,BH$18,9,9),1)=1,1,IF(COUNTIF(OFFSET($B$19,$AL38,1,3,27),1)=1,1," ")))," ")</f>
        <v xml:space="preserve"> </v>
      </c>
      <c r="BI38" s="18" t="str">
        <f ca="1">IF(Y38&lt;&gt;" ",IF(COUNTIF(OFFSET($B$19,1,BI$19,27,3),2)=1,2,IF(COUNTIF(OFFSET($B$19,$AK38,BI$18,9,9),2)=1,2,IF(COUNTIF(OFFSET($B$19,$AL38,1,3,27),2)=1,2," ")))," ")</f>
        <v xml:space="preserve"> </v>
      </c>
      <c r="BJ38" s="30" t="str">
        <f ca="1">IF(Z38&lt;&gt;" ",IF(COUNTIF(OFFSET($B$19,1,BJ$19,27,3),3)=1,3,IF(COUNTIF(OFFSET($B$19,$AK38,BJ$18,9,9),3)=1,3,IF(COUNTIF(OFFSET($B$19,$AL38,1,3,27),3)=1,3," ")))," ")</f>
        <v xml:space="preserve"> </v>
      </c>
      <c r="BK38" s="18" t="str">
        <f ca="1">IF(AA38&lt;&gt;" ",IF(COUNTIF(OFFSET($B$19,1,BK$19,27,3),1)=1,1,IF(COUNTIF(OFFSET($B$19,$AK38,BK$18,9,9),1)=1,1,IF(COUNTIF(OFFSET($B$19,$AL38,1,3,27),1)=1,1," ")))," ")</f>
        <v xml:space="preserve"> </v>
      </c>
      <c r="BL38" s="18" t="str">
        <f ca="1">IF(AB38&lt;&gt;" ",IF(COUNTIF(OFFSET($B$19,1,BL$19,27,3),2)=1,2,IF(COUNTIF(OFFSET($B$19,$AK38,BL$18,9,9),2)=1,2,IF(COUNTIF(OFFSET($B$19,$AL38,1,3,27),2)=1,2," ")))," ")</f>
        <v xml:space="preserve"> </v>
      </c>
      <c r="BM38" s="19" t="str">
        <f ca="1">IF(AC38&lt;&gt;" ",IF(COUNTIF(OFFSET($B$19,1,BM$19,27,3),3)=1,3,IF(COUNTIF(OFFSET($B$19,$AK38,BM$18,9,9),3)=1,3,IF(COUNTIF(OFFSET($B$19,$AL38,1,3,27),3)=1,3," ")))," ")</f>
        <v xml:space="preserve"> </v>
      </c>
    </row>
    <row r="39" spans="1:65" ht="15" customHeight="1">
      <c r="A39" s="28">
        <v>7</v>
      </c>
      <c r="B39" s="28">
        <v>7</v>
      </c>
      <c r="C39" s="20" t="str">
        <f ca="1">IF(OFFSET($A$3,$B39,C$19)="",IF(COUNTIF(OFFSET($A$3,$A39,C$18,3,3),4)=1," ",IF(COUNTIF(OFFSET($A$3,$B39,1,1,9),4)=1," ",IF(COUNTIF(OFFSET($A$3,1,C$19,9,1),4)=1," ",4)))," ")</f>
        <v xml:space="preserve"> </v>
      </c>
      <c r="D39" s="21" t="str">
        <f ca="1">IF(OFFSET($A$3,$B39,D$19)="",IF(COUNTIF(OFFSET($A$3,$A39,D$18,3,3),5)=1," ",IF(COUNTIF(OFFSET($A$3,$B39,1,1,9),5)=1," ",IF(COUNTIF(OFFSET($A$3,1,D$19,9,1),5)=1," ",5)))," ")</f>
        <v xml:space="preserve"> </v>
      </c>
      <c r="E39" s="32" t="str">
        <f ca="1">IF(OFFSET($A$3,$B39,E$19)="",IF(COUNTIF(OFFSET($A$3,$A39,E$18,3,3),6)=1," ",IF(COUNTIF(OFFSET($A$3,$B39,1,1,9),6)=1," ",IF(COUNTIF(OFFSET($A$3,1,E$19,9,1),6)=1," ",6)))," ")</f>
        <v xml:space="preserve"> </v>
      </c>
      <c r="F39" s="33" t="str">
        <f ca="1">IF(OFFSET($A$3,$B39,F$19)="",IF(COUNTIF(OFFSET($A$3,$A39,F$18,3,3),4)=1," ",IF(COUNTIF(OFFSET($A$3,$B39,1,1,9),4)=1," ",IF(COUNTIF(OFFSET($A$3,1,F$19,9,1),4)=1," ",4)))," ")</f>
        <v xml:space="preserve"> </v>
      </c>
      <c r="G39" s="21" t="str">
        <f ca="1">IF(OFFSET($A$3,$B39,G$19)="",IF(COUNTIF(OFFSET($A$3,$A39,G$18,3,3),5)=1," ",IF(COUNTIF(OFFSET($A$3,$B39,1,1,9),5)=1," ",IF(COUNTIF(OFFSET($A$3,1,G$19,9,1),5)=1," ",5)))," ")</f>
        <v xml:space="preserve"> </v>
      </c>
      <c r="H39" s="32" t="str">
        <f ca="1">IF(OFFSET($A$3,$B39,H$19)="",IF(COUNTIF(OFFSET($A$3,$A39,H$18,3,3),6)=1," ",IF(COUNTIF(OFFSET($A$3,$B39,1,1,9),6)=1," ",IF(COUNTIF(OFFSET($A$3,1,H$19,9,1),6)=1," ",6)))," ")</f>
        <v xml:space="preserve"> </v>
      </c>
      <c r="I39" s="33">
        <f ca="1">IF(OFFSET($A$3,$B39,I$19)="",IF(COUNTIF(OFFSET($A$3,$A39,I$18,3,3),4)=1," ",IF(COUNTIF(OFFSET($A$3,$B39,1,1,9),4)=1," ",IF(COUNTIF(OFFSET($A$3,1,I$19,9,1),4)=1," ",4)))," ")</f>
        <v>4</v>
      </c>
      <c r="J39" s="21">
        <f ca="1">IF(OFFSET($A$3,$B39,J$19)="",IF(COUNTIF(OFFSET($A$3,$A39,J$18,3,3),5)=1," ",IF(COUNTIF(OFFSET($A$3,$B39,1,1,9),5)=1," ",IF(COUNTIF(OFFSET($A$3,1,J$19,9,1),5)=1," ",5)))," ")</f>
        <v>5</v>
      </c>
      <c r="K39" s="22" t="str">
        <f ca="1">IF(OFFSET($A$3,$B39,K$19)="",IF(COUNTIF(OFFSET($A$3,$A39,K$18,3,3),6)=1," ",IF(COUNTIF(OFFSET($A$3,$B39,1,1,9),6)=1," ",IF(COUNTIF(OFFSET($A$3,1,K$19,9,1),6)=1," ",6)))," ")</f>
        <v xml:space="preserve"> </v>
      </c>
      <c r="L39" s="20" t="str">
        <f ca="1">IF(OFFSET($A$3,$B39,L$19)="",IF(COUNTIF(OFFSET($A$3,$A39,L$18,3,3),4)=1," ",IF(COUNTIF(OFFSET($A$3,$B39,1,1,9),4)=1," ",IF(COUNTIF(OFFSET($A$3,1,L$19,9,1),4)=1," ",4)))," ")</f>
        <v xml:space="preserve"> </v>
      </c>
      <c r="M39" s="21">
        <f ca="1">IF(OFFSET($A$3,$B39,M$19)="",IF(COUNTIF(OFFSET($A$3,$A39,M$18,3,3),5)=1," ",IF(COUNTIF(OFFSET($A$3,$B39,1,1,9),5)=1," ",IF(COUNTIF(OFFSET($A$3,1,M$19,9,1),5)=1," ",5)))," ")</f>
        <v>5</v>
      </c>
      <c r="N39" s="32" t="str">
        <f ca="1">IF(OFFSET($A$3,$B39,N$19)="",IF(COUNTIF(OFFSET($A$3,$A39,N$18,3,3),6)=1," ",IF(COUNTIF(OFFSET($A$3,$B39,1,1,9),6)=1," ",IF(COUNTIF(OFFSET($A$3,1,N$19,9,1),6)=1," ",6)))," ")</f>
        <v xml:space="preserve"> </v>
      </c>
      <c r="O39" s="33" t="str">
        <f ca="1">IF(OFFSET($A$3,$B39,O$19)="",IF(COUNTIF(OFFSET($A$3,$A39,O$18,3,3),4)=1," ",IF(COUNTIF(OFFSET($A$3,$B39,1,1,9),4)=1," ",IF(COUNTIF(OFFSET($A$3,1,O$19,9,1),4)=1," ",4)))," ")</f>
        <v xml:space="preserve"> </v>
      </c>
      <c r="P39" s="21">
        <f ca="1">IF(OFFSET($A$3,$B39,P$19)="",IF(COUNTIF(OFFSET($A$3,$A39,P$18,3,3),5)=1," ",IF(COUNTIF(OFFSET($A$3,$B39,1,1,9),5)=1," ",IF(COUNTIF(OFFSET($A$3,1,P$19,9,1),5)=1," ",5)))," ")</f>
        <v>5</v>
      </c>
      <c r="Q39" s="32" t="str">
        <f ca="1">IF(OFFSET($A$3,$B39,Q$19)="",IF(COUNTIF(OFFSET($A$3,$A39,Q$18,3,3),6)=1," ",IF(COUNTIF(OFFSET($A$3,$B39,1,1,9),6)=1," ",IF(COUNTIF(OFFSET($A$3,1,Q$19,9,1),6)=1," ",6)))," ")</f>
        <v xml:space="preserve"> </v>
      </c>
      <c r="R39" s="33" t="str">
        <f ca="1">IF(OFFSET($A$3,$B39,R$19)="",IF(COUNTIF(OFFSET($A$3,$A39,R$18,3,3),4)=1," ",IF(COUNTIF(OFFSET($A$3,$B39,1,1,9),4)=1," ",IF(COUNTIF(OFFSET($A$3,1,R$19,9,1),4)=1," ",4)))," ")</f>
        <v xml:space="preserve"> </v>
      </c>
      <c r="S39" s="21" t="str">
        <f ca="1">IF(OFFSET($A$3,$B39,S$19)="",IF(COUNTIF(OFFSET($A$3,$A39,S$18,3,3),5)=1," ",IF(COUNTIF(OFFSET($A$3,$B39,1,1,9),5)=1," ",IF(COUNTIF(OFFSET($A$3,1,S$19,9,1),5)=1," ",5)))," ")</f>
        <v xml:space="preserve"> </v>
      </c>
      <c r="T39" s="22" t="str">
        <f ca="1">IF(OFFSET($A$3,$B39,T$19)="",IF(COUNTIF(OFFSET($A$3,$A39,T$18,3,3),6)=1," ",IF(COUNTIF(OFFSET($A$3,$B39,1,1,9),6)=1," ",IF(COUNTIF(OFFSET($A$3,1,T$19,9,1),6)=1," ",6)))," ")</f>
        <v xml:space="preserve"> </v>
      </c>
      <c r="U39" s="20" t="str">
        <f ca="1">IF(OFFSET($A$3,$B39,U$19)="",IF(COUNTIF(OFFSET($A$3,$A39,U$18,3,3),4)=1," ",IF(COUNTIF(OFFSET($A$3,$B39,1,1,9),4)=1," ",IF(COUNTIF(OFFSET($A$3,1,U$19,9,1),4)=1," ",4)))," ")</f>
        <v xml:space="preserve"> </v>
      </c>
      <c r="V39" s="21" t="str">
        <f ca="1">IF(OFFSET($A$3,$B39,V$19)="",IF(COUNTIF(OFFSET($A$3,$A39,V$18,3,3),5)=1," ",IF(COUNTIF(OFFSET($A$3,$B39,1,1,9),5)=1," ",IF(COUNTIF(OFFSET($A$3,1,V$19,9,1),5)=1," ",5)))," ")</f>
        <v xml:space="preserve"> </v>
      </c>
      <c r="W39" s="32" t="str">
        <f ca="1">IF(OFFSET($A$3,$B39,W$19)="",IF(COUNTIF(OFFSET($A$3,$A39,W$18,3,3),6)=1," ",IF(COUNTIF(OFFSET($A$3,$B39,1,1,9),6)=1," ",IF(COUNTIF(OFFSET($A$3,1,W$19,9,1),6)=1," ",6)))," ")</f>
        <v xml:space="preserve"> </v>
      </c>
      <c r="X39" s="33" t="str">
        <f ca="1">IF(OFFSET($A$3,$B39,X$19)="",IF(COUNTIF(OFFSET($A$3,$A39,X$18,3,3),4)=1," ",IF(COUNTIF(OFFSET($A$3,$B39,1,1,9),4)=1," ",IF(COUNTIF(OFFSET($A$3,1,X$19,9,1),4)=1," ",4)))," ")</f>
        <v xml:space="preserve"> </v>
      </c>
      <c r="Y39" s="21" t="str">
        <f ca="1">IF(OFFSET($A$3,$B39,Y$19)="",IF(COUNTIF(OFFSET($A$3,$A39,Y$18,3,3),5)=1," ",IF(COUNTIF(OFFSET($A$3,$B39,1,1,9),5)=1," ",IF(COUNTIF(OFFSET($A$3,1,Y$19,9,1),5)=1," ",5)))," ")</f>
        <v xml:space="preserve"> </v>
      </c>
      <c r="Z39" s="32" t="str">
        <f ca="1">IF(OFFSET($A$3,$B39,Z$19)="",IF(COUNTIF(OFFSET($A$3,$A39,Z$18,3,3),6)=1," ",IF(COUNTIF(OFFSET($A$3,$B39,1,1,9),6)=1," ",IF(COUNTIF(OFFSET($A$3,1,Z$19,9,1),6)=1," ",6)))," ")</f>
        <v xml:space="preserve"> </v>
      </c>
      <c r="AA39" s="33">
        <f ca="1">IF(OFFSET($A$3,$B39,AA$19)="",IF(COUNTIF(OFFSET($A$3,$A39,AA$18,3,3),4)=1," ",IF(COUNTIF(OFFSET($A$3,$B39,1,1,9),4)=1," ",IF(COUNTIF(OFFSET($A$3,1,AA$19,9,1),4)=1," ",4)))," ")</f>
        <v>4</v>
      </c>
      <c r="AB39" s="21" t="str">
        <f ca="1">IF(OFFSET($A$3,$B39,AB$19)="",IF(COUNTIF(OFFSET($A$3,$A39,AB$18,3,3),5)=1," ",IF(COUNTIF(OFFSET($A$3,$B39,1,1,9),5)=1," ",IF(COUNTIF(OFFSET($A$3,1,AB$19,9,1),5)=1," ",5)))," ")</f>
        <v xml:space="preserve"> </v>
      </c>
      <c r="AC39" s="22" t="str">
        <f ca="1">IF(OFFSET($A$3,$B39,AC$19)="",IF(COUNTIF(OFFSET($A$3,$A39,AC$18,3,3),6)=1," ",IF(COUNTIF(OFFSET($A$3,$B39,1,1,9),6)=1," ",IF(COUNTIF(OFFSET($A$3,1,AC$19,9,1),6)=1," ",6)))," ")</f>
        <v xml:space="preserve"> </v>
      </c>
      <c r="AK39" s="28">
        <v>19</v>
      </c>
      <c r="AL39" s="28">
        <v>19</v>
      </c>
      <c r="AM39" s="20" t="str">
        <f ca="1">IF(C39&lt;&gt;" ",IF(COUNTIF(OFFSET($B$19,1,AM$19,27,3),4)=1,4,IF(COUNTIF(OFFSET($B$19,$AK39,AM$18,9,9),4)=1,4,IF(COUNTIF(OFFSET($B$19,$AL39,1,3,27),4)=1,4," ")))," ")</f>
        <v xml:space="preserve"> </v>
      </c>
      <c r="AN39" s="21" t="str">
        <f ca="1">IF(D39&lt;&gt;" ",IF(COUNTIF(OFFSET($B$19,1,AN$19,27,3),5)=1,5,IF(COUNTIF(OFFSET($B$19,$AK39,AN$18,9,9),5)=1,5,IF(COUNTIF(OFFSET($B$19,$AL39,1,3,27),5)=1,5," ")))," ")</f>
        <v xml:space="preserve"> </v>
      </c>
      <c r="AO39" s="21" t="str">
        <f ca="1">IF(E39&lt;&gt;" ",IF(COUNTIF(OFFSET($B$19,1,AO$19,27,3),6)=1,6,IF(COUNTIF(OFFSET($B$19,$AK39,AO$18,9,9),6)=1,6,IF(COUNTIF(OFFSET($B$19,$AL39,1,3,27),6)=1,6," ")))," ")</f>
        <v xml:space="preserve"> </v>
      </c>
      <c r="AP39" s="33" t="str">
        <f ca="1">IF(F39&lt;&gt;" ",IF(COUNTIF(OFFSET($B$19,1,AP$19,27,3),4)=1,4,IF(COUNTIF(OFFSET($B$19,$AK39,AP$18,9,9),4)=1,4,IF(COUNTIF(OFFSET($B$19,$AL39,1,3,27),4)=1,4," ")))," ")</f>
        <v xml:space="preserve"> </v>
      </c>
      <c r="AQ39" s="21" t="str">
        <f ca="1">IF(G39&lt;&gt;" ",IF(COUNTIF(OFFSET($B$19,1,AQ$19,27,3),5)=1,5,IF(COUNTIF(OFFSET($B$19,$AK39,AQ$18,9,9),5)=1,5,IF(COUNTIF(OFFSET($B$19,$AL39,1,3,27),5)=1,5," ")))," ")</f>
        <v xml:space="preserve"> </v>
      </c>
      <c r="AR39" s="32" t="str">
        <f ca="1">IF(H39&lt;&gt;" ",IF(COUNTIF(OFFSET($B$19,1,AR$19,27,3),6)=1,6,IF(COUNTIF(OFFSET($B$19,$AK39,AR$18,9,9),6)=1,6,IF(COUNTIF(OFFSET($B$19,$AL39,1,3,27),6)=1,6," ")))," ")</f>
        <v xml:space="preserve"> </v>
      </c>
      <c r="AS39" s="21" t="str">
        <f ca="1">IF(I39&lt;&gt;" ",IF(COUNTIF(OFFSET($B$19,1,AS$19,27,3),4)=1,4,IF(COUNTIF(OFFSET($B$19,$AK39,AS$18,9,9),4)=1,4,IF(COUNTIF(OFFSET($B$19,$AL39,1,3,27),4)=1,4," ")))," ")</f>
        <v xml:space="preserve"> </v>
      </c>
      <c r="AT39" s="21" t="str">
        <f ca="1">IF(J39&lt;&gt;" ",IF(COUNTIF(OFFSET($B$19,1,AT$19,27,3),5)=1,5,IF(COUNTIF(OFFSET($B$19,$AK39,AT$18,9,9),5)=1,5,IF(COUNTIF(OFFSET($B$19,$AL39,1,3,27),5)=1,5," ")))," ")</f>
        <v xml:space="preserve"> </v>
      </c>
      <c r="AU39" s="22" t="str">
        <f ca="1">IF(K39&lt;&gt;" ",IF(COUNTIF(OFFSET($B$19,1,AU$19,27,3),6)=1,6,IF(COUNTIF(OFFSET($B$19,$AK39,AU$18,9,9),6)=1,6,IF(COUNTIF(OFFSET($B$19,$AL39,1,3,27),6)=1,6," ")))," ")</f>
        <v xml:space="preserve"> </v>
      </c>
      <c r="AV39" s="20" t="str">
        <f ca="1">IF(L39&lt;&gt;" ",IF(COUNTIF(OFFSET($B$19,1,AV$19,27,3),4)=1,4,IF(COUNTIF(OFFSET($B$19,$AK39,AV$18,9,9),4)=1,4,IF(COUNTIF(OFFSET($B$19,$AL39,1,3,27),4)=1,4," ")))," ")</f>
        <v xml:space="preserve"> </v>
      </c>
      <c r="AW39" s="21" t="str">
        <f ca="1">IF(M39&lt;&gt;" ",IF(COUNTIF(OFFSET($B$19,1,AW$19,27,3),5)=1,5,IF(COUNTIF(OFFSET($B$19,$AK39,AW$18,9,9),5)=1,5,IF(COUNTIF(OFFSET($B$19,$AL39,1,3,27),5)=1,5," ")))," ")</f>
        <v xml:space="preserve"> </v>
      </c>
      <c r="AX39" s="21" t="str">
        <f ca="1">IF(N39&lt;&gt;" ",IF(COUNTIF(OFFSET($B$19,1,AX$19,27,3),6)=1,6,IF(COUNTIF(OFFSET($B$19,$AK39,AX$18,9,9),6)=1,6,IF(COUNTIF(OFFSET($B$19,$AL39,1,3,27),6)=1,6," ")))," ")</f>
        <v xml:space="preserve"> </v>
      </c>
      <c r="AY39" s="33" t="str">
        <f ca="1">IF(O39&lt;&gt;" ",IF(COUNTIF(OFFSET($B$19,1,AY$19,27,3),4)=1,4,IF(COUNTIF(OFFSET($B$19,$AK39,AY$18,9,9),4)=1,4,IF(COUNTIF(OFFSET($B$19,$AL39,1,3,27),4)=1,4," ")))," ")</f>
        <v xml:space="preserve"> </v>
      </c>
      <c r="AZ39" s="21" t="str">
        <f ca="1">IF(P39&lt;&gt;" ",IF(COUNTIF(OFFSET($B$19,1,AZ$19,27,3),5)=1,5,IF(COUNTIF(OFFSET($B$19,$AK39,AZ$18,9,9),5)=1,5,IF(COUNTIF(OFFSET($B$19,$AL39,1,3,27),5)=1,5," ")))," ")</f>
        <v xml:space="preserve"> </v>
      </c>
      <c r="BA39" s="32" t="str">
        <f ca="1">IF(Q39&lt;&gt;" ",IF(COUNTIF(OFFSET($B$19,1,BA$19,27,3),6)=1,6,IF(COUNTIF(OFFSET($B$19,$AK39,BA$18,9,9),6)=1,6,IF(COUNTIF(OFFSET($B$19,$AL39,1,3,27),6)=1,6," ")))," ")</f>
        <v xml:space="preserve"> </v>
      </c>
      <c r="BB39" s="21" t="str">
        <f ca="1">IF(R39&lt;&gt;" ",IF(COUNTIF(OFFSET($B$19,1,BB$19,27,3),4)=1,4,IF(COUNTIF(OFFSET($B$19,$AK39,BB$18,9,9),4)=1,4,IF(COUNTIF(OFFSET($B$19,$AL39,1,3,27),4)=1,4," ")))," ")</f>
        <v xml:space="preserve"> </v>
      </c>
      <c r="BC39" s="21" t="str">
        <f ca="1">IF(S39&lt;&gt;" ",IF(COUNTIF(OFFSET($B$19,1,BC$19,27,3),5)=1,5,IF(COUNTIF(OFFSET($B$19,$AK39,BC$18,9,9),5)=1,5,IF(COUNTIF(OFFSET($B$19,$AL39,1,3,27),5)=1,5," ")))," ")</f>
        <v xml:space="preserve"> </v>
      </c>
      <c r="BD39" s="22" t="str">
        <f ca="1">IF(T39&lt;&gt;" ",IF(COUNTIF(OFFSET($B$19,1,BD$19,27,3),6)=1,6,IF(COUNTIF(OFFSET($B$19,$AK39,BD$18,9,9),6)=1,6,IF(COUNTIF(OFFSET($B$19,$AL39,1,3,27),6)=1,6," ")))," ")</f>
        <v xml:space="preserve"> </v>
      </c>
      <c r="BE39" s="20" t="str">
        <f ca="1">IF(U39&lt;&gt;" ",IF(COUNTIF(OFFSET($B$19,1,BE$19,27,3),4)=1,4,IF(COUNTIF(OFFSET($B$19,$AK39,BE$18,9,9),4)=1,4,IF(COUNTIF(OFFSET($B$19,$AL39,1,3,27),4)=1,4," ")))," ")</f>
        <v xml:space="preserve"> </v>
      </c>
      <c r="BF39" s="21" t="str">
        <f ca="1">IF(V39&lt;&gt;" ",IF(COUNTIF(OFFSET($B$19,1,BF$19,27,3),5)=1,5,IF(COUNTIF(OFFSET($B$19,$AK39,BF$18,9,9),5)=1,5,IF(COUNTIF(OFFSET($B$19,$AL39,1,3,27),5)=1,5," ")))," ")</f>
        <v xml:space="preserve"> </v>
      </c>
      <c r="BG39" s="21" t="str">
        <f ca="1">IF(W39&lt;&gt;" ",IF(COUNTIF(OFFSET($B$19,1,BG$19,27,3),6)=1,6,IF(COUNTIF(OFFSET($B$19,$AK39,BG$18,9,9),6)=1,6,IF(COUNTIF(OFFSET($B$19,$AL39,1,3,27),6)=1,6," ")))," ")</f>
        <v xml:space="preserve"> </v>
      </c>
      <c r="BH39" s="33" t="str">
        <f ca="1">IF(X39&lt;&gt;" ",IF(COUNTIF(OFFSET($B$19,1,BH$19,27,3),4)=1,4,IF(COUNTIF(OFFSET($B$19,$AK39,BH$18,9,9),4)=1,4,IF(COUNTIF(OFFSET($B$19,$AL39,1,3,27),4)=1,4," ")))," ")</f>
        <v xml:space="preserve"> </v>
      </c>
      <c r="BI39" s="21" t="str">
        <f ca="1">IF(Y39&lt;&gt;" ",IF(COUNTIF(OFFSET($B$19,1,BI$19,27,3),5)=1,5,IF(COUNTIF(OFFSET($B$19,$AK39,BI$18,9,9),5)=1,5,IF(COUNTIF(OFFSET($B$19,$AL39,1,3,27),5)=1,5," ")))," ")</f>
        <v xml:space="preserve"> </v>
      </c>
      <c r="BJ39" s="32" t="str">
        <f ca="1">IF(Z39&lt;&gt;" ",IF(COUNTIF(OFFSET($B$19,1,BJ$19,27,3),6)=1,6,IF(COUNTIF(OFFSET($B$19,$AK39,BJ$18,9,9),6)=1,6,IF(COUNTIF(OFFSET($B$19,$AL39,1,3,27),6)=1,6," ")))," ")</f>
        <v xml:space="preserve"> </v>
      </c>
      <c r="BK39" s="21" t="str">
        <f ca="1">IF(AA39&lt;&gt;" ",IF(COUNTIF(OFFSET($B$19,1,BK$19,27,3),4)=1,4,IF(COUNTIF(OFFSET($B$19,$AK39,BK$18,9,9),4)=1,4,IF(COUNTIF(OFFSET($B$19,$AL39,1,3,27),4)=1,4," ")))," ")</f>
        <v xml:space="preserve"> </v>
      </c>
      <c r="BL39" s="21" t="str">
        <f ca="1">IF(AB39&lt;&gt;" ",IF(COUNTIF(OFFSET($B$19,1,BL$19,27,3),5)=1,5,IF(COUNTIF(OFFSET($B$19,$AK39,BL$18,9,9),5)=1,5,IF(COUNTIF(OFFSET($B$19,$AL39,1,3,27),5)=1,5," ")))," ")</f>
        <v xml:space="preserve"> </v>
      </c>
      <c r="BM39" s="22" t="str">
        <f ca="1">IF(AC39&lt;&gt;" ",IF(COUNTIF(OFFSET($B$19,1,BM$19,27,3),6)=1,6,IF(COUNTIF(OFFSET($B$19,$AK39,BM$18,9,9),6)=1,6,IF(COUNTIF(OFFSET($B$19,$AL39,1,3,27),6)=1,6," ")))," ")</f>
        <v xml:space="preserve"> </v>
      </c>
    </row>
    <row r="40" spans="1:65" ht="15" customHeight="1">
      <c r="A40" s="28">
        <v>7</v>
      </c>
      <c r="B40" s="28">
        <v>7</v>
      </c>
      <c r="C40" s="34" t="str">
        <f ca="1">IF(OFFSET($A$3,$B40,C$19)="",IF(COUNTIF(OFFSET($A$3,$A40,C$18,3,3),7)=1," ",IF(COUNTIF(OFFSET($A$3,$B40,1,1,9),7)=1," ",IF(COUNTIF(OFFSET($A$3,1,C$19,9,1),7)=1," ",7)))," ")</f>
        <v xml:space="preserve"> </v>
      </c>
      <c r="D40" s="35" t="str">
        <f ca="1">IF(OFFSET($A$3,$B40,D$19)="",IF(COUNTIF(OFFSET($A$3,$A40,D$18,3,3),8)=1," ",IF(COUNTIF(OFFSET($A$3,$B40,1,1,9),8)=1," ",IF(COUNTIF(OFFSET($A$3,1,D$19,9,1),8)=1," ",8)))," ")</f>
        <v xml:space="preserve"> </v>
      </c>
      <c r="E40" s="36">
        <f ca="1">IF(OFFSET($A$3,$B40,E$19)="",IF(COUNTIF(OFFSET($A$3,$A40,E$18,3,3),9)=1," ",IF(COUNTIF(OFFSET($A$3,$B40,1,1,9),9)=1," ",IF(COUNTIF(OFFSET($A$3,1,E$19,9,1),9)=1," ",9)))," ")</f>
        <v>9</v>
      </c>
      <c r="F40" s="37" t="str">
        <f ca="1">IF(OFFSET($A$3,$B40,F$19)="",IF(COUNTIF(OFFSET($A$3,$A40,F$18,3,3),7)=1," ",IF(COUNTIF(OFFSET($A$3,$B40,1,1,9),7)=1," ",IF(COUNTIF(OFFSET($A$3,1,F$19,9,1),7)=1," ",7)))," ")</f>
        <v xml:space="preserve"> </v>
      </c>
      <c r="G40" s="35" t="str">
        <f ca="1">IF(OFFSET($A$3,$B40,G$19)="",IF(COUNTIF(OFFSET($A$3,$A40,G$18,3,3),8)=1," ",IF(COUNTIF(OFFSET($A$3,$B40,1,1,9),8)=1," ",IF(COUNTIF(OFFSET($A$3,1,G$19,9,1),8)=1," ",8)))," ")</f>
        <v xml:space="preserve"> </v>
      </c>
      <c r="H40" s="36" t="str">
        <f ca="1">IF(OFFSET($A$3,$B40,H$19)="",IF(COUNTIF(OFFSET($A$3,$A40,H$18,3,3),9)=1," ",IF(COUNTIF(OFFSET($A$3,$B40,1,1,9),9)=1," ",IF(COUNTIF(OFFSET($A$3,1,H$19,9,1),9)=1," ",9)))," ")</f>
        <v xml:space="preserve"> </v>
      </c>
      <c r="I40" s="37">
        <f ca="1">IF(OFFSET($A$3,$B40,I$19)="",IF(COUNTIF(OFFSET($A$3,$A40,I$18,3,3),7)=1," ",IF(COUNTIF(OFFSET($A$3,$B40,1,1,9),7)=1," ",IF(COUNTIF(OFFSET($A$3,1,I$19,9,1),7)=1," ",7)))," ")</f>
        <v>7</v>
      </c>
      <c r="J40" s="35" t="str">
        <f ca="1">IF(OFFSET($A$3,$B40,J$19)="",IF(COUNTIF(OFFSET($A$3,$A40,J$18,3,3),8)=1," ",IF(COUNTIF(OFFSET($A$3,$B40,1,1,9),8)=1," ",IF(COUNTIF(OFFSET($A$3,1,J$19,9,1),8)=1," ",8)))," ")</f>
        <v xml:space="preserve"> </v>
      </c>
      <c r="K40" s="38">
        <f ca="1">IF(OFFSET($A$3,$B40,K$19)="",IF(COUNTIF(OFFSET($A$3,$A40,K$18,3,3),9)=1," ",IF(COUNTIF(OFFSET($A$3,$B40,1,1,9),9)=1," ",IF(COUNTIF(OFFSET($A$3,1,K$19,9,1),9)=1," ",9)))," ")</f>
        <v>9</v>
      </c>
      <c r="L40" s="34">
        <f ca="1">IF(OFFSET($A$3,$B40,L$19)="",IF(COUNTIF(OFFSET($A$3,$A40,L$18,3,3),7)=1," ",IF(COUNTIF(OFFSET($A$3,$B40,1,1,9),7)=1," ",IF(COUNTIF(OFFSET($A$3,1,L$19,9,1),7)=1," ",7)))," ")</f>
        <v>7</v>
      </c>
      <c r="M40" s="35" t="str">
        <f ca="1">IF(OFFSET($A$3,$B40,M$19)="",IF(COUNTIF(OFFSET($A$3,$A40,M$18,3,3),8)=1," ",IF(COUNTIF(OFFSET($A$3,$B40,1,1,9),8)=1," ",IF(COUNTIF(OFFSET($A$3,1,M$19,9,1),8)=1," ",8)))," ")</f>
        <v xml:space="preserve"> </v>
      </c>
      <c r="N40" s="36" t="str">
        <f ca="1">IF(OFFSET($A$3,$B40,N$19)="",IF(COUNTIF(OFFSET($A$3,$A40,N$18,3,3),9)=1," ",IF(COUNTIF(OFFSET($A$3,$B40,1,1,9),9)=1," ",IF(COUNTIF(OFFSET($A$3,1,N$19,9,1),9)=1," ",9)))," ")</f>
        <v xml:space="preserve"> </v>
      </c>
      <c r="O40" s="37" t="str">
        <f ca="1">IF(OFFSET($A$3,$B40,O$19)="",IF(COUNTIF(OFFSET($A$3,$A40,O$18,3,3),7)=1," ",IF(COUNTIF(OFFSET($A$3,$B40,1,1,9),7)=1," ",IF(COUNTIF(OFFSET($A$3,1,O$19,9,1),7)=1," ",7)))," ")</f>
        <v xml:space="preserve"> </v>
      </c>
      <c r="P40" s="35" t="str">
        <f ca="1">IF(OFFSET($A$3,$B40,P$19)="",IF(COUNTIF(OFFSET($A$3,$A40,P$18,3,3),8)=1," ",IF(COUNTIF(OFFSET($A$3,$B40,1,1,9),8)=1," ",IF(COUNTIF(OFFSET($A$3,1,P$19,9,1),8)=1," ",8)))," ")</f>
        <v xml:space="preserve"> </v>
      </c>
      <c r="Q40" s="36" t="str">
        <f ca="1">IF(OFFSET($A$3,$B40,Q$19)="",IF(COUNTIF(OFFSET($A$3,$A40,Q$18,3,3),9)=1," ",IF(COUNTIF(OFFSET($A$3,$B40,1,1,9),9)=1," ",IF(COUNTIF(OFFSET($A$3,1,Q$19,9,1),9)=1," ",9)))," ")</f>
        <v xml:space="preserve"> </v>
      </c>
      <c r="R40" s="37">
        <f ca="1">IF(OFFSET($A$3,$B40,R$19)="",IF(COUNTIF(OFFSET($A$3,$A40,R$18,3,3),7)=1," ",IF(COUNTIF(OFFSET($A$3,$B40,1,1,9),7)=1," ",IF(COUNTIF(OFFSET($A$3,1,R$19,9,1),7)=1," ",7)))," ")</f>
        <v>7</v>
      </c>
      <c r="S40" s="35" t="str">
        <f ca="1">IF(OFFSET($A$3,$B40,S$19)="",IF(COUNTIF(OFFSET($A$3,$A40,S$18,3,3),8)=1," ",IF(COUNTIF(OFFSET($A$3,$B40,1,1,9),8)=1," ",IF(COUNTIF(OFFSET($A$3,1,S$19,9,1),8)=1," ",8)))," ")</f>
        <v xml:space="preserve"> </v>
      </c>
      <c r="T40" s="38" t="str">
        <f ca="1">IF(OFFSET($A$3,$B40,T$19)="",IF(COUNTIF(OFFSET($A$3,$A40,T$18,3,3),9)=1," ",IF(COUNTIF(OFFSET($A$3,$B40,1,1,9),9)=1," ",IF(COUNTIF(OFFSET($A$3,1,T$19,9,1),9)=1," ",9)))," ")</f>
        <v xml:space="preserve"> </v>
      </c>
      <c r="U40" s="34" t="str">
        <f ca="1">IF(OFFSET($A$3,$B40,U$19)="",IF(COUNTIF(OFFSET($A$3,$A40,U$18,3,3),7)=1," ",IF(COUNTIF(OFFSET($A$3,$B40,1,1,9),7)=1," ",IF(COUNTIF(OFFSET($A$3,1,U$19,9,1),7)=1," ",7)))," ")</f>
        <v xml:space="preserve"> </v>
      </c>
      <c r="V40" s="35" t="str">
        <f ca="1">IF(OFFSET($A$3,$B40,V$19)="",IF(COUNTIF(OFFSET($A$3,$A40,V$18,3,3),8)=1," ",IF(COUNTIF(OFFSET($A$3,$B40,1,1,9),8)=1," ",IF(COUNTIF(OFFSET($A$3,1,V$19,9,1),8)=1," ",8)))," ")</f>
        <v xml:space="preserve"> </v>
      </c>
      <c r="W40" s="36" t="str">
        <f ca="1">IF(OFFSET($A$3,$B40,W$19)="",IF(COUNTIF(OFFSET($A$3,$A40,W$18,3,3),9)=1," ",IF(COUNTIF(OFFSET($A$3,$B40,1,1,9),9)=1," ",IF(COUNTIF(OFFSET($A$3,1,W$19,9,1),9)=1," ",9)))," ")</f>
        <v xml:space="preserve"> </v>
      </c>
      <c r="X40" s="37" t="str">
        <f ca="1">IF(OFFSET($A$3,$B40,X$19)="",IF(COUNTIF(OFFSET($A$3,$A40,X$18,3,3),7)=1," ",IF(COUNTIF(OFFSET($A$3,$B40,1,1,9),7)=1," ",IF(COUNTIF(OFFSET($A$3,1,X$19,9,1),7)=1," ",7)))," ")</f>
        <v xml:space="preserve"> </v>
      </c>
      <c r="Y40" s="35" t="str">
        <f ca="1">IF(OFFSET($A$3,$B40,Y$19)="",IF(COUNTIF(OFFSET($A$3,$A40,Y$18,3,3),8)=1," ",IF(COUNTIF(OFFSET($A$3,$B40,1,1,9),8)=1," ",IF(COUNTIF(OFFSET($A$3,1,Y$19,9,1),8)=1," ",8)))," ")</f>
        <v xml:space="preserve"> </v>
      </c>
      <c r="Z40" s="36" t="str">
        <f ca="1">IF(OFFSET($A$3,$B40,Z$19)="",IF(COUNTIF(OFFSET($A$3,$A40,Z$18,3,3),9)=1," ",IF(COUNTIF(OFFSET($A$3,$B40,1,1,9),9)=1," ",IF(COUNTIF(OFFSET($A$3,1,Z$19,9,1),9)=1," ",9)))," ")</f>
        <v xml:space="preserve"> </v>
      </c>
      <c r="AA40" s="37" t="str">
        <f ca="1">IF(OFFSET($A$3,$B40,AA$19)="",IF(COUNTIF(OFFSET($A$3,$A40,AA$18,3,3),7)=1," ",IF(COUNTIF(OFFSET($A$3,$B40,1,1,9),7)=1," ",IF(COUNTIF(OFFSET($A$3,1,AA$19,9,1),7)=1," ",7)))," ")</f>
        <v xml:space="preserve"> </v>
      </c>
      <c r="AB40" s="35" t="str">
        <f ca="1">IF(OFFSET($A$3,$B40,AB$19)="",IF(COUNTIF(OFFSET($A$3,$A40,AB$18,3,3),8)=1," ",IF(COUNTIF(OFFSET($A$3,$B40,1,1,9),8)=1," ",IF(COUNTIF(OFFSET($A$3,1,AB$19,9,1),8)=1," ",8)))," ")</f>
        <v xml:space="preserve"> </v>
      </c>
      <c r="AC40" s="38" t="str">
        <f ca="1">IF(OFFSET($A$3,$B40,AC$19)="",IF(COUNTIF(OFFSET($A$3,$A40,AC$18,3,3),9)=1," ",IF(COUNTIF(OFFSET($A$3,$B40,1,1,9),9)=1," ",IF(COUNTIF(OFFSET($A$3,1,AC$19,9,1),9)=1," ",9)))," ")</f>
        <v xml:space="preserve"> </v>
      </c>
      <c r="AK40" s="28">
        <v>19</v>
      </c>
      <c r="AL40" s="28">
        <v>19</v>
      </c>
      <c r="AM40" s="20" t="str">
        <f ca="1">IF(C40&lt;&gt;" ",IF(COUNTIF(OFFSET($B$19,1,AM$19,27,3),7)=1,7,IF(COUNTIF(OFFSET($B$19,$AK40,AM$18,9,9),7)=1,7,IF(COUNTIF(OFFSET($B$19,$AL40,1,3,27),7)=1,7," ")))," ")</f>
        <v xml:space="preserve"> </v>
      </c>
      <c r="AN40" s="21" t="str">
        <f ca="1">IF(D40&lt;&gt;" ",IF(COUNTIF(OFFSET($B$19,1,AN$19,27,3),8)=1,8,IF(COUNTIF(OFFSET($B$19,$AK40,AN$18,9,9),8)=1,8,IF(COUNTIF(OFFSET($B$19,$AL40,1,3,27),8)=1,8," ")))," ")</f>
        <v xml:space="preserve"> </v>
      </c>
      <c r="AO40" s="21">
        <f ca="1">IF(E40&lt;&gt;" ",IF(COUNTIF(OFFSET($B$19,1,AO$19,27,3),9)=1,9,IF(COUNTIF(OFFSET($B$19,$AK40,AO$18,9,9),9)=1,9,IF(COUNTIF(OFFSET($B$19,$AL40,1,3,27),9)=1,9," ")))," ")</f>
        <v>9</v>
      </c>
      <c r="AP40" s="33" t="str">
        <f ca="1">IF(F40&lt;&gt;" ",IF(COUNTIF(OFFSET($B$19,1,AP$19,27,3),7)=1,7,IF(COUNTIF(OFFSET($B$19,$AK40,AP$18,9,9),7)=1,7,IF(COUNTIF(OFFSET($B$19,$AL40,1,3,27),7)=1,7," ")))," ")</f>
        <v xml:space="preserve"> </v>
      </c>
      <c r="AQ40" s="21" t="str">
        <f ca="1">IF(G40&lt;&gt;" ",IF(COUNTIF(OFFSET($B$19,1,AQ$19,27,3),8)=1,8,IF(COUNTIF(OFFSET($B$19,$AK40,AQ$18,9,9),8)=1,8,IF(COUNTIF(OFFSET($B$19,$AL40,1,3,27),8)=1,8," ")))," ")</f>
        <v xml:space="preserve"> </v>
      </c>
      <c r="AR40" s="32" t="str">
        <f ca="1">IF(H40&lt;&gt;" ",IF(COUNTIF(OFFSET($B$19,1,AR$19,27,3),9)=1,9,IF(COUNTIF(OFFSET($B$19,$AK40,AR$18,9,9),9)=1,9,IF(COUNTIF(OFFSET($B$19,$AL40,1,3,27),9)=1,9," ")))," ")</f>
        <v xml:space="preserve"> </v>
      </c>
      <c r="AS40" s="21" t="str">
        <f ca="1">IF(I40&lt;&gt;" ",IF(COUNTIF(OFFSET($B$19,1,AS$19,27,3),7)=1,7,IF(COUNTIF(OFFSET($B$19,$AK40,AS$18,9,9),7)=1,7,IF(COUNTIF(OFFSET($B$19,$AL40,1,3,27),7)=1,7," ")))," ")</f>
        <v xml:space="preserve"> </v>
      </c>
      <c r="AT40" s="21" t="str">
        <f ca="1">IF(J40&lt;&gt;" ",IF(COUNTIF(OFFSET($B$19,1,AT$19,27,3),8)=1,8,IF(COUNTIF(OFFSET($B$19,$AK40,AT$18,9,9),8)=1,8,IF(COUNTIF(OFFSET($B$19,$AL40,1,3,27),8)=1,8," ")))," ")</f>
        <v xml:space="preserve"> </v>
      </c>
      <c r="AU40" s="22" t="str">
        <f ca="1">IF(K40&lt;&gt;" ",IF(COUNTIF(OFFSET($B$19,1,AU$19,27,3),9)=1,9,IF(COUNTIF(OFFSET($B$19,$AK40,AU$18,9,9),9)=1,9,IF(COUNTIF(OFFSET($B$19,$AL40,1,3,27),9)=1,9," ")))," ")</f>
        <v xml:space="preserve"> </v>
      </c>
      <c r="AV40" s="20" t="str">
        <f ca="1">IF(L40&lt;&gt;" ",IF(COUNTIF(OFFSET($B$19,1,AV$19,27,3),7)=1,7,IF(COUNTIF(OFFSET($B$19,$AK40,AV$18,9,9),7)=1,7,IF(COUNTIF(OFFSET($B$19,$AL40,1,3,27),7)=1,7," ")))," ")</f>
        <v xml:space="preserve"> </v>
      </c>
      <c r="AW40" s="21" t="str">
        <f ca="1">IF(M40&lt;&gt;" ",IF(COUNTIF(OFFSET($B$19,1,AW$19,27,3),8)=1,8,IF(COUNTIF(OFFSET($B$19,$AK40,AW$18,9,9),8)=1,8,IF(COUNTIF(OFFSET($B$19,$AL40,1,3,27),8)=1,8," ")))," ")</f>
        <v xml:space="preserve"> </v>
      </c>
      <c r="AX40" s="21" t="str">
        <f ca="1">IF(N40&lt;&gt;" ",IF(COUNTIF(OFFSET($B$19,1,AX$19,27,3),9)=1,9,IF(COUNTIF(OFFSET($B$19,$AK40,AX$18,9,9),9)=1,9,IF(COUNTIF(OFFSET($B$19,$AL40,1,3,27),9)=1,9," ")))," ")</f>
        <v xml:space="preserve"> </v>
      </c>
      <c r="AY40" s="33" t="str">
        <f ca="1">IF(O40&lt;&gt;" ",IF(COUNTIF(OFFSET($B$19,1,AY$19,27,3),7)=1,7,IF(COUNTIF(OFFSET($B$19,$AK40,AY$18,9,9),7)=1,7,IF(COUNTIF(OFFSET($B$19,$AL40,1,3,27),7)=1,7," ")))," ")</f>
        <v xml:space="preserve"> </v>
      </c>
      <c r="AZ40" s="21" t="str">
        <f ca="1">IF(P40&lt;&gt;" ",IF(COUNTIF(OFFSET($B$19,1,AZ$19,27,3),8)=1,8,IF(COUNTIF(OFFSET($B$19,$AK40,AZ$18,9,9),8)=1,8,IF(COUNTIF(OFFSET($B$19,$AL40,1,3,27),8)=1,8," ")))," ")</f>
        <v xml:space="preserve"> </v>
      </c>
      <c r="BA40" s="32" t="str">
        <f ca="1">IF(Q40&lt;&gt;" ",IF(COUNTIF(OFFSET($B$19,1,BA$19,27,3),9)=1,9,IF(COUNTIF(OFFSET($B$19,$AK40,BA$18,9,9),9)=1,9,IF(COUNTIF(OFFSET($B$19,$AL40,1,3,27),9)=1,9," ")))," ")</f>
        <v xml:space="preserve"> </v>
      </c>
      <c r="BB40" s="21" t="str">
        <f ca="1">IF(R40&lt;&gt;" ",IF(COUNTIF(OFFSET($B$19,1,BB$19,27,3),7)=1,7,IF(COUNTIF(OFFSET($B$19,$AK40,BB$18,9,9),7)=1,7,IF(COUNTIF(OFFSET($B$19,$AL40,1,3,27),7)=1,7," ")))," ")</f>
        <v xml:space="preserve"> </v>
      </c>
      <c r="BC40" s="21" t="str">
        <f ca="1">IF(S40&lt;&gt;" ",IF(COUNTIF(OFFSET($B$19,1,BC$19,27,3),8)=1,8,IF(COUNTIF(OFFSET($B$19,$AK40,BC$18,9,9),8)=1,8,IF(COUNTIF(OFFSET($B$19,$AL40,1,3,27),8)=1,8," ")))," ")</f>
        <v xml:space="preserve"> </v>
      </c>
      <c r="BD40" s="22" t="str">
        <f ca="1">IF(T40&lt;&gt;" ",IF(COUNTIF(OFFSET($B$19,1,BD$19,27,3),9)=1,9,IF(COUNTIF(OFFSET($B$19,$AK40,BD$18,9,9),9)=1,9,IF(COUNTIF(OFFSET($B$19,$AL40,1,3,27),9)=1,9," ")))," ")</f>
        <v xml:space="preserve"> </v>
      </c>
      <c r="BE40" s="20" t="str">
        <f ca="1">IF(U40&lt;&gt;" ",IF(COUNTIF(OFFSET($B$19,1,BE$19,27,3),7)=1,7,IF(COUNTIF(OFFSET($B$19,$AK40,BE$18,9,9),7)=1,7,IF(COUNTIF(OFFSET($B$19,$AL40,1,3,27),7)=1,7," ")))," ")</f>
        <v xml:space="preserve"> </v>
      </c>
      <c r="BF40" s="21" t="str">
        <f ca="1">IF(V40&lt;&gt;" ",IF(COUNTIF(OFFSET($B$19,1,BF$19,27,3),8)=1,8,IF(COUNTIF(OFFSET($B$19,$AK40,BF$18,9,9),8)=1,8,IF(COUNTIF(OFFSET($B$19,$AL40,1,3,27),8)=1,8," ")))," ")</f>
        <v xml:space="preserve"> </v>
      </c>
      <c r="BG40" s="21" t="str">
        <f ca="1">IF(W40&lt;&gt;" ",IF(COUNTIF(OFFSET($B$19,1,BG$19,27,3),9)=1,9,IF(COUNTIF(OFFSET($B$19,$AK40,BG$18,9,9),9)=1,9,IF(COUNTIF(OFFSET($B$19,$AL40,1,3,27),9)=1,9," ")))," ")</f>
        <v xml:space="preserve"> </v>
      </c>
      <c r="BH40" s="33" t="str">
        <f ca="1">IF(X40&lt;&gt;" ",IF(COUNTIF(OFFSET($B$19,1,BH$19,27,3),7)=1,7,IF(COUNTIF(OFFSET($B$19,$AK40,BH$18,9,9),7)=1,7,IF(COUNTIF(OFFSET($B$19,$AL40,1,3,27),7)=1,7," ")))," ")</f>
        <v xml:space="preserve"> </v>
      </c>
      <c r="BI40" s="21" t="str">
        <f ca="1">IF(Y40&lt;&gt;" ",IF(COUNTIF(OFFSET($B$19,1,BI$19,27,3),8)=1,8,IF(COUNTIF(OFFSET($B$19,$AK40,BI$18,9,9),8)=1,8,IF(COUNTIF(OFFSET($B$19,$AL40,1,3,27),8)=1,8," ")))," ")</f>
        <v xml:space="preserve"> </v>
      </c>
      <c r="BJ40" s="32" t="str">
        <f ca="1">IF(Z40&lt;&gt;" ",IF(COUNTIF(OFFSET($B$19,1,BJ$19,27,3),9)=1,9,IF(COUNTIF(OFFSET($B$19,$AK40,BJ$18,9,9),9)=1,9,IF(COUNTIF(OFFSET($B$19,$AL40,1,3,27),9)=1,9," ")))," ")</f>
        <v xml:space="preserve"> </v>
      </c>
      <c r="BK40" s="21" t="str">
        <f ca="1">IF(AA40&lt;&gt;" ",IF(COUNTIF(OFFSET($B$19,1,BK$19,27,3),7)=1,7,IF(COUNTIF(OFFSET($B$19,$AK40,BK$18,9,9),7)=1,7,IF(COUNTIF(OFFSET($B$19,$AL40,1,3,27),7)=1,7," ")))," ")</f>
        <v xml:space="preserve"> </v>
      </c>
      <c r="BL40" s="21" t="str">
        <f ca="1">IF(AB40&lt;&gt;" ",IF(COUNTIF(OFFSET($B$19,1,BL$19,27,3),8)=1,8,IF(COUNTIF(OFFSET($B$19,$AK40,BL$18,9,9),8)=1,8,IF(COUNTIF(OFFSET($B$19,$AL40,1,3,27),8)=1,8," ")))," ")</f>
        <v xml:space="preserve"> </v>
      </c>
      <c r="BM40" s="22" t="str">
        <f ca="1">IF(AC40&lt;&gt;" ",IF(COUNTIF(OFFSET($B$19,1,BM$19,27,3),9)=1,9,IF(COUNTIF(OFFSET($B$19,$AK40,BM$18,9,9),9)=1,9,IF(COUNTIF(OFFSET($B$19,$AL40,1,3,27),9)=1,9," ")))," ")</f>
        <v xml:space="preserve"> </v>
      </c>
    </row>
    <row r="41" spans="1:65" ht="15" customHeight="1">
      <c r="A41" s="28">
        <v>7</v>
      </c>
      <c r="B41" s="28">
        <v>8</v>
      </c>
      <c r="C41" s="39" t="str">
        <f ca="1">IF(OFFSET($A$3,$B41,C$19)="",IF(COUNTIF(OFFSET($A$3,$A41,C$18,3,3),1)=1," ",IF(COUNTIF(OFFSET($A$3,$B41,1,1,9),1)=1," ",IF(COUNTIF(OFFSET($A$3,1,C$19,9,1),1)=1," ",1)))," ")</f>
        <v xml:space="preserve"> </v>
      </c>
      <c r="D41" s="40">
        <f ca="1">IF(OFFSET($A$3,$B41,D$19)="",IF(COUNTIF(OFFSET($A$3,$A41,D$18,3,3),2)=1," ",IF(COUNTIF(OFFSET($A$3,$B41,1,1,9),2)=1," ",IF(COUNTIF(OFFSET($A$3,1,D$19,9,1),2)=1," ",2)))," ")</f>
        <v>2</v>
      </c>
      <c r="E41" s="41">
        <f ca="1">IF(OFFSET($A$3,$B41,E$19)="",IF(COUNTIF(OFFSET($A$3,$A41,E$18,3,3),3)=1," ",IF(COUNTIF(OFFSET($A$3,$B41,1,1,9),3)=1," ",IF(COUNTIF(OFFSET($A$3,1,E$19,9,1),3)=1," ",3)))," ")</f>
        <v>3</v>
      </c>
      <c r="F41" s="42" t="str">
        <f ca="1">IF(OFFSET($A$3,$B41,F$19)="",IF(COUNTIF(OFFSET($A$3,$A41,F$18,3,3),1)=1," ",IF(COUNTIF(OFFSET($A$3,$B41,1,1,9),1)=1," ",IF(COUNTIF(OFFSET($A$3,1,F$19,9,1),1)=1," ",1)))," ")</f>
        <v xml:space="preserve"> </v>
      </c>
      <c r="G41" s="40">
        <f ca="1">IF(OFFSET($A$3,$B41,G$19)="",IF(COUNTIF(OFFSET($A$3,$A41,G$18,3,3),2)=1," ",IF(COUNTIF(OFFSET($A$3,$B41,1,1,9),2)=1," ",IF(COUNTIF(OFFSET($A$3,1,G$19,9,1),2)=1," ",2)))," ")</f>
        <v>2</v>
      </c>
      <c r="H41" s="41" t="str">
        <f ca="1">IF(OFFSET($A$3,$B41,H$19)="",IF(COUNTIF(OFFSET($A$3,$A41,H$18,3,3),3)=1," ",IF(COUNTIF(OFFSET($A$3,$B41,1,1,9),3)=1," ",IF(COUNTIF(OFFSET($A$3,1,H$19,9,1),3)=1," ",3)))," ")</f>
        <v xml:space="preserve"> </v>
      </c>
      <c r="I41" s="42" t="str">
        <f ca="1">IF(OFFSET($A$3,$B41,I$19)="",IF(COUNTIF(OFFSET($A$3,$A41,I$18,3,3),1)=1," ",IF(COUNTIF(OFFSET($A$3,$B41,1,1,9),1)=1," ",IF(COUNTIF(OFFSET($A$3,1,I$19,9,1),1)=1," ",1)))," ")</f>
        <v xml:space="preserve"> </v>
      </c>
      <c r="J41" s="40">
        <f ca="1">IF(OFFSET($A$3,$B41,J$19)="",IF(COUNTIF(OFFSET($A$3,$A41,J$18,3,3),2)=1," ",IF(COUNTIF(OFFSET($A$3,$B41,1,1,9),2)=1," ",IF(COUNTIF(OFFSET($A$3,1,J$19,9,1),2)=1," ",2)))," ")</f>
        <v>2</v>
      </c>
      <c r="K41" s="43">
        <f ca="1">IF(OFFSET($A$3,$B41,K$19)="",IF(COUNTIF(OFFSET($A$3,$A41,K$18,3,3),3)=1," ",IF(COUNTIF(OFFSET($A$3,$B41,1,1,9),3)=1," ",IF(COUNTIF(OFFSET($A$3,1,K$19,9,1),3)=1," ",3)))," ")</f>
        <v>3</v>
      </c>
      <c r="L41" s="39" t="str">
        <f ca="1">IF(OFFSET($A$3,$B41,L$19)="",IF(COUNTIF(OFFSET($A$3,$A41,L$18,3,3),1)=1," ",IF(COUNTIF(OFFSET($A$3,$B41,1,1,9),1)=1," ",IF(COUNTIF(OFFSET($A$3,1,L$19,9,1),1)=1," ",1)))," ")</f>
        <v xml:space="preserve"> </v>
      </c>
      <c r="M41" s="40" t="str">
        <f ca="1">IF(OFFSET($A$3,$B41,M$19)="",IF(COUNTIF(OFFSET($A$3,$A41,M$18,3,3),2)=1," ",IF(COUNTIF(OFFSET($A$3,$B41,1,1,9),2)=1," ",IF(COUNTIF(OFFSET($A$3,1,M$19,9,1),2)=1," ",2)))," ")</f>
        <v xml:space="preserve"> </v>
      </c>
      <c r="N41" s="41" t="str">
        <f ca="1">IF(OFFSET($A$3,$B41,N$19)="",IF(COUNTIF(OFFSET($A$3,$A41,N$18,3,3),3)=1," ",IF(COUNTIF(OFFSET($A$3,$B41,1,1,9),3)=1," ",IF(COUNTIF(OFFSET($A$3,1,N$19,9,1),3)=1," ",3)))," ")</f>
        <v xml:space="preserve"> </v>
      </c>
      <c r="O41" s="42" t="str">
        <f ca="1">IF(OFFSET($A$3,$B41,O$19)="",IF(COUNTIF(OFFSET($A$3,$A41,O$18,3,3),1)=1," ",IF(COUNTIF(OFFSET($A$3,$B41,1,1,9),1)=1," ",IF(COUNTIF(OFFSET($A$3,1,O$19,9,1),1)=1," ",1)))," ")</f>
        <v xml:space="preserve"> </v>
      </c>
      <c r="P41" s="40" t="str">
        <f ca="1">IF(OFFSET($A$3,$B41,P$19)="",IF(COUNTIF(OFFSET($A$3,$A41,P$18,3,3),2)=1," ",IF(COUNTIF(OFFSET($A$3,$B41,1,1,9),2)=1," ",IF(COUNTIF(OFFSET($A$3,1,P$19,9,1),2)=1," ",2)))," ")</f>
        <v xml:space="preserve"> </v>
      </c>
      <c r="Q41" s="41" t="str">
        <f ca="1">IF(OFFSET($A$3,$B41,Q$19)="",IF(COUNTIF(OFFSET($A$3,$A41,Q$18,3,3),3)=1," ",IF(COUNTIF(OFFSET($A$3,$B41,1,1,9),3)=1," ",IF(COUNTIF(OFFSET($A$3,1,Q$19,9,1),3)=1," ",3)))," ")</f>
        <v xml:space="preserve"> </v>
      </c>
      <c r="R41" s="42" t="str">
        <f ca="1">IF(OFFSET($A$3,$B41,R$19)="",IF(COUNTIF(OFFSET($A$3,$A41,R$18,3,3),1)=1," ",IF(COUNTIF(OFFSET($A$3,$B41,1,1,9),1)=1," ",IF(COUNTIF(OFFSET($A$3,1,R$19,9,1),1)=1," ",1)))," ")</f>
        <v xml:space="preserve"> </v>
      </c>
      <c r="S41" s="40" t="str">
        <f ca="1">IF(OFFSET($A$3,$B41,S$19)="",IF(COUNTIF(OFFSET($A$3,$A41,S$18,3,3),2)=1," ",IF(COUNTIF(OFFSET($A$3,$B41,1,1,9),2)=1," ",IF(COUNTIF(OFFSET($A$3,1,S$19,9,1),2)=1," ",2)))," ")</f>
        <v xml:space="preserve"> </v>
      </c>
      <c r="T41" s="43" t="str">
        <f ca="1">IF(OFFSET($A$3,$B41,T$19)="",IF(COUNTIF(OFFSET($A$3,$A41,T$18,3,3),3)=1," ",IF(COUNTIF(OFFSET($A$3,$B41,1,1,9),3)=1," ",IF(COUNTIF(OFFSET($A$3,1,T$19,9,1),3)=1," ",3)))," ")</f>
        <v xml:space="preserve"> </v>
      </c>
      <c r="U41" s="39" t="str">
        <f ca="1">IF(OFFSET($A$3,$B41,U$19)="",IF(COUNTIF(OFFSET($A$3,$A41,U$18,3,3),1)=1," ",IF(COUNTIF(OFFSET($A$3,$B41,1,1,9),1)=1," ",IF(COUNTIF(OFFSET($A$3,1,U$19,9,1),1)=1," ",1)))," ")</f>
        <v xml:space="preserve"> </v>
      </c>
      <c r="V41" s="40" t="str">
        <f ca="1">IF(OFFSET($A$3,$B41,V$19)="",IF(COUNTIF(OFFSET($A$3,$A41,V$18,3,3),2)=1," ",IF(COUNTIF(OFFSET($A$3,$B41,1,1,9),2)=1," ",IF(COUNTIF(OFFSET($A$3,1,V$19,9,1),2)=1," ",2)))," ")</f>
        <v xml:space="preserve"> </v>
      </c>
      <c r="W41" s="41">
        <f ca="1">IF(OFFSET($A$3,$B41,W$19)="",IF(COUNTIF(OFFSET($A$3,$A41,W$18,3,3),3)=1," ",IF(COUNTIF(OFFSET($A$3,$B41,1,1,9),3)=1," ",IF(COUNTIF(OFFSET($A$3,1,W$19,9,1),3)=1," ",3)))," ")</f>
        <v>3</v>
      </c>
      <c r="X41" s="42" t="str">
        <f ca="1">IF(OFFSET($A$3,$B41,X$19)="",IF(COUNTIF(OFFSET($A$3,$A41,X$18,3,3),1)=1," ",IF(COUNTIF(OFFSET($A$3,$B41,1,1,9),1)=1," ",IF(COUNTIF(OFFSET($A$3,1,X$19,9,1),1)=1," ",1)))," ")</f>
        <v xml:space="preserve"> </v>
      </c>
      <c r="Y41" s="40" t="str">
        <f ca="1">IF(OFFSET($A$3,$B41,Y$19)="",IF(COUNTIF(OFFSET($A$3,$A41,Y$18,3,3),2)=1," ",IF(COUNTIF(OFFSET($A$3,$B41,1,1,9),2)=1," ",IF(COUNTIF(OFFSET($A$3,1,Y$19,9,1),2)=1," ",2)))," ")</f>
        <v xml:space="preserve"> </v>
      </c>
      <c r="Z41" s="41">
        <f ca="1">IF(OFFSET($A$3,$B41,Z$19)="",IF(COUNTIF(OFFSET($A$3,$A41,Z$18,3,3),3)=1," ",IF(COUNTIF(OFFSET($A$3,$B41,1,1,9),3)=1," ",IF(COUNTIF(OFFSET($A$3,1,Z$19,9,1),3)=1," ",3)))," ")</f>
        <v>3</v>
      </c>
      <c r="AA41" s="42" t="str">
        <f ca="1">IF(OFFSET($A$3,$B41,AA$19)="",IF(COUNTIF(OFFSET($A$3,$A41,AA$18,3,3),1)=1," ",IF(COUNTIF(OFFSET($A$3,$B41,1,1,9),1)=1," ",IF(COUNTIF(OFFSET($A$3,1,AA$19,9,1),1)=1," ",1)))," ")</f>
        <v xml:space="preserve"> </v>
      </c>
      <c r="AB41" s="40" t="str">
        <f ca="1">IF(OFFSET($A$3,$B41,AB$19)="",IF(COUNTIF(OFFSET($A$3,$A41,AB$18,3,3),2)=1," ",IF(COUNTIF(OFFSET($A$3,$B41,1,1,9),2)=1," ",IF(COUNTIF(OFFSET($A$3,1,AB$19,9,1),2)=1," ",2)))," ")</f>
        <v xml:space="preserve"> </v>
      </c>
      <c r="AC41" s="43" t="str">
        <f ca="1">IF(OFFSET($A$3,$B41,AC$19)="",IF(COUNTIF(OFFSET($A$3,$A41,AC$18,3,3),3)=1," ",IF(COUNTIF(OFFSET($A$3,$B41,1,1,9),3)=1," ",IF(COUNTIF(OFFSET($A$3,1,AC$19,9,1),3)=1," ",3)))," ")</f>
        <v xml:space="preserve"> </v>
      </c>
      <c r="AK41" s="28">
        <v>19</v>
      </c>
      <c r="AL41" s="28">
        <v>22</v>
      </c>
      <c r="AM41" s="39" t="str">
        <f ca="1">IF(C41&lt;&gt;" ",IF(COUNTIF(OFFSET($B$19,1,AM$19,27,3),1)=1,1,IF(COUNTIF(OFFSET($B$19,$AK41,AM$18,9,9),1)=1,1,IF(COUNTIF(OFFSET($B$19,$AL41,1,3,27),1)=1,1," ")))," ")</f>
        <v xml:space="preserve"> </v>
      </c>
      <c r="AN41" s="40" t="str">
        <f ca="1">IF(D41&lt;&gt;" ",IF(COUNTIF(OFFSET($B$19,1,AN$19,27,3),2)=1,2,IF(COUNTIF(OFFSET($B$19,$AK41,AN$18,9,9),2)=1,2,IF(COUNTIF(OFFSET($B$19,$AL41,1,3,27),2)=1,2," ")))," ")</f>
        <v xml:space="preserve"> </v>
      </c>
      <c r="AO41" s="40" t="str">
        <f ca="1">IF(E41&lt;&gt;" ",IF(COUNTIF(OFFSET($B$19,1,AO$19,27,3),3)=1,3,IF(COUNTIF(OFFSET($B$19,$AK41,AO$18,9,9),3)=1,3,IF(COUNTIF(OFFSET($B$19,$AL41,1,3,27),3)=1,3," ")))," ")</f>
        <v xml:space="preserve"> </v>
      </c>
      <c r="AP41" s="42" t="str">
        <f ca="1">IF(F41&lt;&gt;" ",IF(COUNTIF(OFFSET($B$19,1,AP$19,27,3),1)=1,1,IF(COUNTIF(OFFSET($B$19,$AK41,AP$18,9,9),1)=1,1,IF(COUNTIF(OFFSET($B$19,$AL41,1,3,27),1)=1,1," ")))," ")</f>
        <v xml:space="preserve"> </v>
      </c>
      <c r="AQ41" s="40" t="str">
        <f ca="1">IF(G41&lt;&gt;" ",IF(COUNTIF(OFFSET($B$19,1,AQ$19,27,3),2)=1,2,IF(COUNTIF(OFFSET($B$19,$AK41,AQ$18,9,9),2)=1,2,IF(COUNTIF(OFFSET($B$19,$AL41,1,3,27),2)=1,2," ")))," ")</f>
        <v xml:space="preserve"> </v>
      </c>
      <c r="AR41" s="41" t="str">
        <f ca="1">IF(H41&lt;&gt;" ",IF(COUNTIF(OFFSET($B$19,1,AR$19,27,3),3)=1,3,IF(COUNTIF(OFFSET($B$19,$AK41,AR$18,9,9),3)=1,3,IF(COUNTIF(OFFSET($B$19,$AL41,1,3,27),3)=1,3," ")))," ")</f>
        <v xml:space="preserve"> </v>
      </c>
      <c r="AS41" s="40" t="str">
        <f ca="1">IF(I41&lt;&gt;" ",IF(COUNTIF(OFFSET($B$19,1,AS$19,27,3),1)=1,1,IF(COUNTIF(OFFSET($B$19,$AK41,AS$18,9,9),1)=1,1,IF(COUNTIF(OFFSET($B$19,$AL41,1,3,27),1)=1,1," ")))," ")</f>
        <v xml:space="preserve"> </v>
      </c>
      <c r="AT41" s="40" t="str">
        <f ca="1">IF(J41&lt;&gt;" ",IF(COUNTIF(OFFSET($B$19,1,AT$19,27,3),2)=1,2,IF(COUNTIF(OFFSET($B$19,$AK41,AT$18,9,9),2)=1,2,IF(COUNTIF(OFFSET($B$19,$AL41,1,3,27),2)=1,2," ")))," ")</f>
        <v xml:space="preserve"> </v>
      </c>
      <c r="AU41" s="43" t="str">
        <f ca="1">IF(K41&lt;&gt;" ",IF(COUNTIF(OFFSET($B$19,1,AU$19,27,3),3)=1,3,IF(COUNTIF(OFFSET($B$19,$AK41,AU$18,9,9),3)=1,3,IF(COUNTIF(OFFSET($B$19,$AL41,1,3,27),3)=1,3," ")))," ")</f>
        <v xml:space="preserve"> </v>
      </c>
      <c r="AV41" s="39" t="str">
        <f ca="1">IF(L41&lt;&gt;" ",IF(COUNTIF(OFFSET($B$19,1,AV$19,27,3),1)=1,1,IF(COUNTIF(OFFSET($B$19,$AK41,AV$18,9,9),1)=1,1,IF(COUNTIF(OFFSET($B$19,$AL41,1,3,27),1)=1,1," ")))," ")</f>
        <v xml:space="preserve"> </v>
      </c>
      <c r="AW41" s="40" t="str">
        <f ca="1">IF(M41&lt;&gt;" ",IF(COUNTIF(OFFSET($B$19,1,AW$19,27,3),2)=1,2,IF(COUNTIF(OFFSET($B$19,$AK41,AW$18,9,9),2)=1,2,IF(COUNTIF(OFFSET($B$19,$AL41,1,3,27),2)=1,2," ")))," ")</f>
        <v xml:space="preserve"> </v>
      </c>
      <c r="AX41" s="40" t="str">
        <f ca="1">IF(N41&lt;&gt;" ",IF(COUNTIF(OFFSET($B$19,1,AX$19,27,3),3)=1,3,IF(COUNTIF(OFFSET($B$19,$AK41,AX$18,9,9),3)=1,3,IF(COUNTIF(OFFSET($B$19,$AL41,1,3,27),3)=1,3," ")))," ")</f>
        <v xml:space="preserve"> </v>
      </c>
      <c r="AY41" s="42" t="str">
        <f ca="1">IF(O41&lt;&gt;" ",IF(COUNTIF(OFFSET($B$19,1,AY$19,27,3),1)=1,1,IF(COUNTIF(OFFSET($B$19,$AK41,AY$18,9,9),1)=1,1,IF(COUNTIF(OFFSET($B$19,$AL41,1,3,27),1)=1,1," ")))," ")</f>
        <v xml:space="preserve"> </v>
      </c>
      <c r="AZ41" s="40" t="str">
        <f ca="1">IF(P41&lt;&gt;" ",IF(COUNTIF(OFFSET($B$19,1,AZ$19,27,3),2)=1,2,IF(COUNTIF(OFFSET($B$19,$AK41,AZ$18,9,9),2)=1,2,IF(COUNTIF(OFFSET($B$19,$AL41,1,3,27),2)=1,2," ")))," ")</f>
        <v xml:space="preserve"> </v>
      </c>
      <c r="BA41" s="41" t="str">
        <f ca="1">IF(Q41&lt;&gt;" ",IF(COUNTIF(OFFSET($B$19,1,BA$19,27,3),3)=1,3,IF(COUNTIF(OFFSET($B$19,$AK41,BA$18,9,9),3)=1,3,IF(COUNTIF(OFFSET($B$19,$AL41,1,3,27),3)=1,3," ")))," ")</f>
        <v xml:space="preserve"> </v>
      </c>
      <c r="BB41" s="40" t="str">
        <f ca="1">IF(R41&lt;&gt;" ",IF(COUNTIF(OFFSET($B$19,1,BB$19,27,3),1)=1,1,IF(COUNTIF(OFFSET($B$19,$AK41,BB$18,9,9),1)=1,1,IF(COUNTIF(OFFSET($B$19,$AL41,1,3,27),1)=1,1," ")))," ")</f>
        <v xml:space="preserve"> </v>
      </c>
      <c r="BC41" s="40" t="str">
        <f ca="1">IF(S41&lt;&gt;" ",IF(COUNTIF(OFFSET($B$19,1,BC$19,27,3),2)=1,2,IF(COUNTIF(OFFSET($B$19,$AK41,BC$18,9,9),2)=1,2,IF(COUNTIF(OFFSET($B$19,$AL41,1,3,27),2)=1,2," ")))," ")</f>
        <v xml:space="preserve"> </v>
      </c>
      <c r="BD41" s="43" t="str">
        <f ca="1">IF(T41&lt;&gt;" ",IF(COUNTIF(OFFSET($B$19,1,BD$19,27,3),3)=1,3,IF(COUNTIF(OFFSET($B$19,$AK41,BD$18,9,9),3)=1,3,IF(COUNTIF(OFFSET($B$19,$AL41,1,3,27),3)=1,3," ")))," ")</f>
        <v xml:space="preserve"> </v>
      </c>
      <c r="BE41" s="39" t="str">
        <f ca="1">IF(U41&lt;&gt;" ",IF(COUNTIF(OFFSET($B$19,1,BE$19,27,3),1)=1,1,IF(COUNTIF(OFFSET($B$19,$AK41,BE$18,9,9),1)=1,1,IF(COUNTIF(OFFSET($B$19,$AL41,1,3,27),1)=1,1," ")))," ")</f>
        <v xml:space="preserve"> </v>
      </c>
      <c r="BF41" s="40" t="str">
        <f ca="1">IF(V41&lt;&gt;" ",IF(COUNTIF(OFFSET($B$19,1,BF$19,27,3),2)=1,2,IF(COUNTIF(OFFSET($B$19,$AK41,BF$18,9,9),2)=1,2,IF(COUNTIF(OFFSET($B$19,$AL41,1,3,27),2)=1,2," ")))," ")</f>
        <v xml:space="preserve"> </v>
      </c>
      <c r="BG41" s="40" t="str">
        <f ca="1">IF(W41&lt;&gt;" ",IF(COUNTIF(OFFSET($B$19,1,BG$19,27,3),3)=1,3,IF(COUNTIF(OFFSET($B$19,$AK41,BG$18,9,9),3)=1,3,IF(COUNTIF(OFFSET($B$19,$AL41,1,3,27),3)=1,3," ")))," ")</f>
        <v xml:space="preserve"> </v>
      </c>
      <c r="BH41" s="42" t="str">
        <f ca="1">IF(X41&lt;&gt;" ",IF(COUNTIF(OFFSET($B$19,1,BH$19,27,3),1)=1,1,IF(COUNTIF(OFFSET($B$19,$AK41,BH$18,9,9),1)=1,1,IF(COUNTIF(OFFSET($B$19,$AL41,1,3,27),1)=1,1," ")))," ")</f>
        <v xml:space="preserve"> </v>
      </c>
      <c r="BI41" s="40" t="str">
        <f ca="1">IF(Y41&lt;&gt;" ",IF(COUNTIF(OFFSET($B$19,1,BI$19,27,3),2)=1,2,IF(COUNTIF(OFFSET($B$19,$AK41,BI$18,9,9),2)=1,2,IF(COUNTIF(OFFSET($B$19,$AL41,1,3,27),2)=1,2," ")))," ")</f>
        <v xml:space="preserve"> </v>
      </c>
      <c r="BJ41" s="41" t="str">
        <f ca="1">IF(Z41&lt;&gt;" ",IF(COUNTIF(OFFSET($B$19,1,BJ$19,27,3),3)=1,3,IF(COUNTIF(OFFSET($B$19,$AK41,BJ$18,9,9),3)=1,3,IF(COUNTIF(OFFSET($B$19,$AL41,1,3,27),3)=1,3," ")))," ")</f>
        <v xml:space="preserve"> </v>
      </c>
      <c r="BK41" s="40" t="str">
        <f ca="1">IF(AA41&lt;&gt;" ",IF(COUNTIF(OFFSET($B$19,1,BK$19,27,3),1)=1,1,IF(COUNTIF(OFFSET($B$19,$AK41,BK$18,9,9),1)=1,1,IF(COUNTIF(OFFSET($B$19,$AL41,1,3,27),1)=1,1," ")))," ")</f>
        <v xml:space="preserve"> </v>
      </c>
      <c r="BL41" s="40" t="str">
        <f ca="1">IF(AB41&lt;&gt;" ",IF(COUNTIF(OFFSET($B$19,1,BL$19,27,3),2)=1,2,IF(COUNTIF(OFFSET($B$19,$AK41,BL$18,9,9),2)=1,2,IF(COUNTIF(OFFSET($B$19,$AL41,1,3,27),2)=1,2," ")))," ")</f>
        <v xml:space="preserve"> </v>
      </c>
      <c r="BM41" s="43" t="str">
        <f ca="1">IF(AC41&lt;&gt;" ",IF(COUNTIF(OFFSET($B$19,1,BM$19,27,3),3)=1,3,IF(COUNTIF(OFFSET($B$19,$AK41,BM$18,9,9),3)=1,3,IF(COUNTIF(OFFSET($B$19,$AL41,1,3,27),3)=1,3," ")))," ")</f>
        <v xml:space="preserve"> </v>
      </c>
    </row>
    <row r="42" spans="1:65" ht="15" customHeight="1">
      <c r="A42" s="28">
        <v>7</v>
      </c>
      <c r="B42" s="28">
        <v>8</v>
      </c>
      <c r="C42" s="20" t="str">
        <f ca="1">IF(OFFSET($A$3,$B42,C$19)="",IF(COUNTIF(OFFSET($A$3,$A42,C$18,3,3),4)=1," ",IF(COUNTIF(OFFSET($A$3,$B42,1,1,9),4)=1," ",IF(COUNTIF(OFFSET($A$3,1,C$19,9,1),4)=1," ",4)))," ")</f>
        <v xml:space="preserve"> </v>
      </c>
      <c r="D42" s="21" t="str">
        <f ca="1">IF(OFFSET($A$3,$B42,D$19)="",IF(COUNTIF(OFFSET($A$3,$A42,D$18,3,3),5)=1," ",IF(COUNTIF(OFFSET($A$3,$B42,1,1,9),5)=1," ",IF(COUNTIF(OFFSET($A$3,1,D$19,9,1),5)=1," ",5)))," ")</f>
        <v xml:space="preserve"> </v>
      </c>
      <c r="E42" s="32" t="str">
        <f ca="1">IF(OFFSET($A$3,$B42,E$19)="",IF(COUNTIF(OFFSET($A$3,$A42,E$18,3,3),6)=1," ",IF(COUNTIF(OFFSET($A$3,$B42,1,1,9),6)=1," ",IF(COUNTIF(OFFSET($A$3,1,E$19,9,1),6)=1," ",6)))," ")</f>
        <v xml:space="preserve"> </v>
      </c>
      <c r="F42" s="33" t="str">
        <f ca="1">IF(OFFSET($A$3,$B42,F$19)="",IF(COUNTIF(OFFSET($A$3,$A42,F$18,3,3),4)=1," ",IF(COUNTIF(OFFSET($A$3,$B42,1,1,9),4)=1," ",IF(COUNTIF(OFFSET($A$3,1,F$19,9,1),4)=1," ",4)))," ")</f>
        <v xml:space="preserve"> </v>
      </c>
      <c r="G42" s="21" t="str">
        <f ca="1">IF(OFFSET($A$3,$B42,G$19)="",IF(COUNTIF(OFFSET($A$3,$A42,G$18,3,3),5)=1," ",IF(COUNTIF(OFFSET($A$3,$B42,1,1,9),5)=1," ",IF(COUNTIF(OFFSET($A$3,1,G$19,9,1),5)=1," ",5)))," ")</f>
        <v xml:space="preserve"> </v>
      </c>
      <c r="H42" s="32" t="str">
        <f ca="1">IF(OFFSET($A$3,$B42,H$19)="",IF(COUNTIF(OFFSET($A$3,$A42,H$18,3,3),6)=1," ",IF(COUNTIF(OFFSET($A$3,$B42,1,1,9),6)=1," ",IF(COUNTIF(OFFSET($A$3,1,H$19,9,1),6)=1," ",6)))," ")</f>
        <v xml:space="preserve"> </v>
      </c>
      <c r="I42" s="33" t="str">
        <f ca="1">IF(OFFSET($A$3,$B42,I$19)="",IF(COUNTIF(OFFSET($A$3,$A42,I$18,3,3),4)=1," ",IF(COUNTIF(OFFSET($A$3,$B42,1,1,9),4)=1," ",IF(COUNTIF(OFFSET($A$3,1,I$19,9,1),4)=1," ",4)))," ")</f>
        <v xml:space="preserve"> </v>
      </c>
      <c r="J42" s="21" t="str">
        <f ca="1">IF(OFFSET($A$3,$B42,J$19)="",IF(COUNTIF(OFFSET($A$3,$A42,J$18,3,3),5)=1," ",IF(COUNTIF(OFFSET($A$3,$B42,1,1,9),5)=1," ",IF(COUNTIF(OFFSET($A$3,1,J$19,9,1),5)=1," ",5)))," ")</f>
        <v xml:space="preserve"> </v>
      </c>
      <c r="K42" s="22" t="str">
        <f ca="1">IF(OFFSET($A$3,$B42,K$19)="",IF(COUNTIF(OFFSET($A$3,$A42,K$18,3,3),6)=1," ",IF(COUNTIF(OFFSET($A$3,$B42,1,1,9),6)=1," ",IF(COUNTIF(OFFSET($A$3,1,K$19,9,1),6)=1," ",6)))," ")</f>
        <v xml:space="preserve"> </v>
      </c>
      <c r="L42" s="20" t="str">
        <f ca="1">IF(OFFSET($A$3,$B42,L$19)="",IF(COUNTIF(OFFSET($A$3,$A42,L$18,3,3),4)=1," ",IF(COUNTIF(OFFSET($A$3,$B42,1,1,9),4)=1," ",IF(COUNTIF(OFFSET($A$3,1,L$19,9,1),4)=1," ",4)))," ")</f>
        <v xml:space="preserve"> </v>
      </c>
      <c r="M42" s="21" t="str">
        <f ca="1">IF(OFFSET($A$3,$B42,M$19)="",IF(COUNTIF(OFFSET($A$3,$A42,M$18,3,3),5)=1," ",IF(COUNTIF(OFFSET($A$3,$B42,1,1,9),5)=1," ",IF(COUNTIF(OFFSET($A$3,1,M$19,9,1),5)=1," ",5)))," ")</f>
        <v xml:space="preserve"> </v>
      </c>
      <c r="N42" s="32" t="str">
        <f ca="1">IF(OFFSET($A$3,$B42,N$19)="",IF(COUNTIF(OFFSET($A$3,$A42,N$18,3,3),6)=1," ",IF(COUNTIF(OFFSET($A$3,$B42,1,1,9),6)=1," ",IF(COUNTIF(OFFSET($A$3,1,N$19,9,1),6)=1," ",6)))," ")</f>
        <v xml:space="preserve"> </v>
      </c>
      <c r="O42" s="33" t="str">
        <f ca="1">IF(OFFSET($A$3,$B42,O$19)="",IF(COUNTIF(OFFSET($A$3,$A42,O$18,3,3),4)=1," ",IF(COUNTIF(OFFSET($A$3,$B42,1,1,9),4)=1," ",IF(COUNTIF(OFFSET($A$3,1,O$19,9,1),4)=1," ",4)))," ")</f>
        <v xml:space="preserve"> </v>
      </c>
      <c r="P42" s="21" t="str">
        <f ca="1">IF(OFFSET($A$3,$B42,P$19)="",IF(COUNTIF(OFFSET($A$3,$A42,P$18,3,3),5)=1," ",IF(COUNTIF(OFFSET($A$3,$B42,1,1,9),5)=1," ",IF(COUNTIF(OFFSET($A$3,1,P$19,9,1),5)=1," ",5)))," ")</f>
        <v xml:space="preserve"> </v>
      </c>
      <c r="Q42" s="32" t="str">
        <f ca="1">IF(OFFSET($A$3,$B42,Q$19)="",IF(COUNTIF(OFFSET($A$3,$A42,Q$18,3,3),6)=1," ",IF(COUNTIF(OFFSET($A$3,$B42,1,1,9),6)=1," ",IF(COUNTIF(OFFSET($A$3,1,Q$19,9,1),6)=1," ",6)))," ")</f>
        <v xml:space="preserve"> </v>
      </c>
      <c r="R42" s="33" t="str">
        <f ca="1">IF(OFFSET($A$3,$B42,R$19)="",IF(COUNTIF(OFFSET($A$3,$A42,R$18,3,3),4)=1," ",IF(COUNTIF(OFFSET($A$3,$B42,1,1,9),4)=1," ",IF(COUNTIF(OFFSET($A$3,1,R$19,9,1),4)=1," ",4)))," ")</f>
        <v xml:space="preserve"> </v>
      </c>
      <c r="S42" s="21" t="str">
        <f ca="1">IF(OFFSET($A$3,$B42,S$19)="",IF(COUNTIF(OFFSET($A$3,$A42,S$18,3,3),5)=1," ",IF(COUNTIF(OFFSET($A$3,$B42,1,1,9),5)=1," ",IF(COUNTIF(OFFSET($A$3,1,S$19,9,1),5)=1," ",5)))," ")</f>
        <v xml:space="preserve"> </v>
      </c>
      <c r="T42" s="22" t="str">
        <f ca="1">IF(OFFSET($A$3,$B42,T$19)="",IF(COUNTIF(OFFSET($A$3,$A42,T$18,3,3),6)=1," ",IF(COUNTIF(OFFSET($A$3,$B42,1,1,9),6)=1," ",IF(COUNTIF(OFFSET($A$3,1,T$19,9,1),6)=1," ",6)))," ")</f>
        <v xml:space="preserve"> </v>
      </c>
      <c r="U42" s="20" t="str">
        <f ca="1">IF(OFFSET($A$3,$B42,U$19)="",IF(COUNTIF(OFFSET($A$3,$A42,U$18,3,3),4)=1," ",IF(COUNTIF(OFFSET($A$3,$B42,1,1,9),4)=1," ",IF(COUNTIF(OFFSET($A$3,1,U$19,9,1),4)=1," ",4)))," ")</f>
        <v xml:space="preserve"> </v>
      </c>
      <c r="V42" s="21" t="str">
        <f ca="1">IF(OFFSET($A$3,$B42,V$19)="",IF(COUNTIF(OFFSET($A$3,$A42,V$18,3,3),5)=1," ",IF(COUNTIF(OFFSET($A$3,$B42,1,1,9),5)=1," ",IF(COUNTIF(OFFSET($A$3,1,V$19,9,1),5)=1," ",5)))," ")</f>
        <v xml:space="preserve"> </v>
      </c>
      <c r="W42" s="32">
        <f ca="1">IF(OFFSET($A$3,$B42,W$19)="",IF(COUNTIF(OFFSET($A$3,$A42,W$18,3,3),6)=1," ",IF(COUNTIF(OFFSET($A$3,$B42,1,1,9),6)=1," ",IF(COUNTIF(OFFSET($A$3,1,W$19,9,1),6)=1," ",6)))," ")</f>
        <v>6</v>
      </c>
      <c r="X42" s="33" t="str">
        <f ca="1">IF(OFFSET($A$3,$B42,X$19)="",IF(COUNTIF(OFFSET($A$3,$A42,X$18,3,3),4)=1," ",IF(COUNTIF(OFFSET($A$3,$B42,1,1,9),4)=1," ",IF(COUNTIF(OFFSET($A$3,1,X$19,9,1),4)=1," ",4)))," ")</f>
        <v xml:space="preserve"> </v>
      </c>
      <c r="Y42" s="21" t="str">
        <f ca="1">IF(OFFSET($A$3,$B42,Y$19)="",IF(COUNTIF(OFFSET($A$3,$A42,Y$18,3,3),5)=1," ",IF(COUNTIF(OFFSET($A$3,$B42,1,1,9),5)=1," ",IF(COUNTIF(OFFSET($A$3,1,Y$19,9,1),5)=1," ",5)))," ")</f>
        <v xml:space="preserve"> </v>
      </c>
      <c r="Z42" s="32" t="str">
        <f ca="1">IF(OFFSET($A$3,$B42,Z$19)="",IF(COUNTIF(OFFSET($A$3,$A42,Z$18,3,3),6)=1," ",IF(COUNTIF(OFFSET($A$3,$B42,1,1,9),6)=1," ",IF(COUNTIF(OFFSET($A$3,1,Z$19,9,1),6)=1," ",6)))," ")</f>
        <v xml:space="preserve"> </v>
      </c>
      <c r="AA42" s="33" t="str">
        <f ca="1">IF(OFFSET($A$3,$B42,AA$19)="",IF(COUNTIF(OFFSET($A$3,$A42,AA$18,3,3),4)=1," ",IF(COUNTIF(OFFSET($A$3,$B42,1,1,9),4)=1," ",IF(COUNTIF(OFFSET($A$3,1,AA$19,9,1),4)=1," ",4)))," ")</f>
        <v xml:space="preserve"> </v>
      </c>
      <c r="AB42" s="21" t="str">
        <f ca="1">IF(OFFSET($A$3,$B42,AB$19)="",IF(COUNTIF(OFFSET($A$3,$A42,AB$18,3,3),5)=1," ",IF(COUNTIF(OFFSET($A$3,$B42,1,1,9),5)=1," ",IF(COUNTIF(OFFSET($A$3,1,AB$19,9,1),5)=1," ",5)))," ")</f>
        <v xml:space="preserve"> </v>
      </c>
      <c r="AC42" s="22" t="str">
        <f ca="1">IF(OFFSET($A$3,$B42,AC$19)="",IF(COUNTIF(OFFSET($A$3,$A42,AC$18,3,3),6)=1," ",IF(COUNTIF(OFFSET($A$3,$B42,1,1,9),6)=1," ",IF(COUNTIF(OFFSET($A$3,1,AC$19,9,1),6)=1," ",6)))," ")</f>
        <v xml:space="preserve"> </v>
      </c>
      <c r="AK42" s="28">
        <v>19</v>
      </c>
      <c r="AL42" s="28">
        <v>22</v>
      </c>
      <c r="AM42" s="20" t="str">
        <f ca="1">IF(C42&lt;&gt;" ",IF(COUNTIF(OFFSET($B$19,1,AM$19,27,3),4)=1,4,IF(COUNTIF(OFFSET($B$19,$AK42,AM$18,9,9),4)=1,4,IF(COUNTIF(OFFSET($B$19,$AL42,1,3,27),4)=1,4," ")))," ")</f>
        <v xml:space="preserve"> </v>
      </c>
      <c r="AN42" s="21" t="str">
        <f ca="1">IF(D42&lt;&gt;" ",IF(COUNTIF(OFFSET($B$19,1,AN$19,27,3),5)=1,5,IF(COUNTIF(OFFSET($B$19,$AK42,AN$18,9,9),5)=1,5,IF(COUNTIF(OFFSET($B$19,$AL42,1,3,27),5)=1,5," ")))," ")</f>
        <v xml:space="preserve"> </v>
      </c>
      <c r="AO42" s="21" t="str">
        <f ca="1">IF(E42&lt;&gt;" ",IF(COUNTIF(OFFSET($B$19,1,AO$19,27,3),6)=1,6,IF(COUNTIF(OFFSET($B$19,$AK42,AO$18,9,9),6)=1,6,IF(COUNTIF(OFFSET($B$19,$AL42,1,3,27),6)=1,6," ")))," ")</f>
        <v xml:space="preserve"> </v>
      </c>
      <c r="AP42" s="33" t="str">
        <f ca="1">IF(F42&lt;&gt;" ",IF(COUNTIF(OFFSET($B$19,1,AP$19,27,3),4)=1,4,IF(COUNTIF(OFFSET($B$19,$AK42,AP$18,9,9),4)=1,4,IF(COUNTIF(OFFSET($B$19,$AL42,1,3,27),4)=1,4," ")))," ")</f>
        <v xml:space="preserve"> </v>
      </c>
      <c r="AQ42" s="21" t="str">
        <f ca="1">IF(G42&lt;&gt;" ",IF(COUNTIF(OFFSET($B$19,1,AQ$19,27,3),5)=1,5,IF(COUNTIF(OFFSET($B$19,$AK42,AQ$18,9,9),5)=1,5,IF(COUNTIF(OFFSET($B$19,$AL42,1,3,27),5)=1,5," ")))," ")</f>
        <v xml:space="preserve"> </v>
      </c>
      <c r="AR42" s="32" t="str">
        <f ca="1">IF(H42&lt;&gt;" ",IF(COUNTIF(OFFSET($B$19,1,AR$19,27,3),6)=1,6,IF(COUNTIF(OFFSET($B$19,$AK42,AR$18,9,9),6)=1,6,IF(COUNTIF(OFFSET($B$19,$AL42,1,3,27),6)=1,6," ")))," ")</f>
        <v xml:space="preserve"> </v>
      </c>
      <c r="AS42" s="21" t="str">
        <f ca="1">IF(I42&lt;&gt;" ",IF(COUNTIF(OFFSET($B$19,1,AS$19,27,3),4)=1,4,IF(COUNTIF(OFFSET($B$19,$AK42,AS$18,9,9),4)=1,4,IF(COUNTIF(OFFSET($B$19,$AL42,1,3,27),4)=1,4," ")))," ")</f>
        <v xml:space="preserve"> </v>
      </c>
      <c r="AT42" s="21" t="str">
        <f ca="1">IF(J42&lt;&gt;" ",IF(COUNTIF(OFFSET($B$19,1,AT$19,27,3),5)=1,5,IF(COUNTIF(OFFSET($B$19,$AK42,AT$18,9,9),5)=1,5,IF(COUNTIF(OFFSET($B$19,$AL42,1,3,27),5)=1,5," ")))," ")</f>
        <v xml:space="preserve"> </v>
      </c>
      <c r="AU42" s="22" t="str">
        <f ca="1">IF(K42&lt;&gt;" ",IF(COUNTIF(OFFSET($B$19,1,AU$19,27,3),6)=1,6,IF(COUNTIF(OFFSET($B$19,$AK42,AU$18,9,9),6)=1,6,IF(COUNTIF(OFFSET($B$19,$AL42,1,3,27),6)=1,6," ")))," ")</f>
        <v xml:space="preserve"> </v>
      </c>
      <c r="AV42" s="20" t="str">
        <f ca="1">IF(L42&lt;&gt;" ",IF(COUNTIF(OFFSET($B$19,1,AV$19,27,3),4)=1,4,IF(COUNTIF(OFFSET($B$19,$AK42,AV$18,9,9),4)=1,4,IF(COUNTIF(OFFSET($B$19,$AL42,1,3,27),4)=1,4," ")))," ")</f>
        <v xml:space="preserve"> </v>
      </c>
      <c r="AW42" s="21" t="str">
        <f ca="1">IF(M42&lt;&gt;" ",IF(COUNTIF(OFFSET($B$19,1,AW$19,27,3),5)=1,5,IF(COUNTIF(OFFSET($B$19,$AK42,AW$18,9,9),5)=1,5,IF(COUNTIF(OFFSET($B$19,$AL42,1,3,27),5)=1,5," ")))," ")</f>
        <v xml:space="preserve"> </v>
      </c>
      <c r="AX42" s="21" t="str">
        <f ca="1">IF(N42&lt;&gt;" ",IF(COUNTIF(OFFSET($B$19,1,AX$19,27,3),6)=1,6,IF(COUNTIF(OFFSET($B$19,$AK42,AX$18,9,9),6)=1,6,IF(COUNTIF(OFFSET($B$19,$AL42,1,3,27),6)=1,6," ")))," ")</f>
        <v xml:space="preserve"> </v>
      </c>
      <c r="AY42" s="33" t="str">
        <f ca="1">IF(O42&lt;&gt;" ",IF(COUNTIF(OFFSET($B$19,1,AY$19,27,3),4)=1,4,IF(COUNTIF(OFFSET($B$19,$AK42,AY$18,9,9),4)=1,4,IF(COUNTIF(OFFSET($B$19,$AL42,1,3,27),4)=1,4," ")))," ")</f>
        <v xml:space="preserve"> </v>
      </c>
      <c r="AZ42" s="21" t="str">
        <f ca="1">IF(P42&lt;&gt;" ",IF(COUNTIF(OFFSET($B$19,1,AZ$19,27,3),5)=1,5,IF(COUNTIF(OFFSET($B$19,$AK42,AZ$18,9,9),5)=1,5,IF(COUNTIF(OFFSET($B$19,$AL42,1,3,27),5)=1,5," ")))," ")</f>
        <v xml:space="preserve"> </v>
      </c>
      <c r="BA42" s="32" t="str">
        <f ca="1">IF(Q42&lt;&gt;" ",IF(COUNTIF(OFFSET($B$19,1,BA$19,27,3),6)=1,6,IF(COUNTIF(OFFSET($B$19,$AK42,BA$18,9,9),6)=1,6,IF(COUNTIF(OFFSET($B$19,$AL42,1,3,27),6)=1,6," ")))," ")</f>
        <v xml:space="preserve"> </v>
      </c>
      <c r="BB42" s="21" t="str">
        <f ca="1">IF(R42&lt;&gt;" ",IF(COUNTIF(OFFSET($B$19,1,BB$19,27,3),4)=1,4,IF(COUNTIF(OFFSET($B$19,$AK42,BB$18,9,9),4)=1,4,IF(COUNTIF(OFFSET($B$19,$AL42,1,3,27),4)=1,4," ")))," ")</f>
        <v xml:space="preserve"> </v>
      </c>
      <c r="BC42" s="21" t="str">
        <f ca="1">IF(S42&lt;&gt;" ",IF(COUNTIF(OFFSET($B$19,1,BC$19,27,3),5)=1,5,IF(COUNTIF(OFFSET($B$19,$AK42,BC$18,9,9),5)=1,5,IF(COUNTIF(OFFSET($B$19,$AL42,1,3,27),5)=1,5," ")))," ")</f>
        <v xml:space="preserve"> </v>
      </c>
      <c r="BD42" s="22" t="str">
        <f ca="1">IF(T42&lt;&gt;" ",IF(COUNTIF(OFFSET($B$19,1,BD$19,27,3),6)=1,6,IF(COUNTIF(OFFSET($B$19,$AK42,BD$18,9,9),6)=1,6,IF(COUNTIF(OFFSET($B$19,$AL42,1,3,27),6)=1,6," ")))," ")</f>
        <v xml:space="preserve"> </v>
      </c>
      <c r="BE42" s="20" t="str">
        <f ca="1">IF(U42&lt;&gt;" ",IF(COUNTIF(OFFSET($B$19,1,BE$19,27,3),4)=1,4,IF(COUNTIF(OFFSET($B$19,$AK42,BE$18,9,9),4)=1,4,IF(COUNTIF(OFFSET($B$19,$AL42,1,3,27),4)=1,4," ")))," ")</f>
        <v xml:space="preserve"> </v>
      </c>
      <c r="BF42" s="21" t="str">
        <f ca="1">IF(V42&lt;&gt;" ",IF(COUNTIF(OFFSET($B$19,1,BF$19,27,3),5)=1,5,IF(COUNTIF(OFFSET($B$19,$AK42,BF$18,9,9),5)=1,5,IF(COUNTIF(OFFSET($B$19,$AL42,1,3,27),5)=1,5," ")))," ")</f>
        <v xml:space="preserve"> </v>
      </c>
      <c r="BG42" s="21">
        <f ca="1">IF(W42&lt;&gt;" ",IF(COUNTIF(OFFSET($B$19,1,BG$19,27,3),6)=1,6,IF(COUNTIF(OFFSET($B$19,$AK42,BG$18,9,9),6)=1,6,IF(COUNTIF(OFFSET($B$19,$AL42,1,3,27),6)=1,6," ")))," ")</f>
        <v>6</v>
      </c>
      <c r="BH42" s="33" t="str">
        <f ca="1">IF(X42&lt;&gt;" ",IF(COUNTIF(OFFSET($B$19,1,BH$19,27,3),4)=1,4,IF(COUNTIF(OFFSET($B$19,$AK42,BH$18,9,9),4)=1,4,IF(COUNTIF(OFFSET($B$19,$AL42,1,3,27),4)=1,4," ")))," ")</f>
        <v xml:space="preserve"> </v>
      </c>
      <c r="BI42" s="21" t="str">
        <f ca="1">IF(Y42&lt;&gt;" ",IF(COUNTIF(OFFSET($B$19,1,BI$19,27,3),5)=1,5,IF(COUNTIF(OFFSET($B$19,$AK42,BI$18,9,9),5)=1,5,IF(COUNTIF(OFFSET($B$19,$AL42,1,3,27),5)=1,5," ")))," ")</f>
        <v xml:space="preserve"> </v>
      </c>
      <c r="BJ42" s="32" t="str">
        <f ca="1">IF(Z42&lt;&gt;" ",IF(COUNTIF(OFFSET($B$19,1,BJ$19,27,3),6)=1,6,IF(COUNTIF(OFFSET($B$19,$AK42,BJ$18,9,9),6)=1,6,IF(COUNTIF(OFFSET($B$19,$AL42,1,3,27),6)=1,6," ")))," ")</f>
        <v xml:space="preserve"> </v>
      </c>
      <c r="BK42" s="21" t="str">
        <f ca="1">IF(AA42&lt;&gt;" ",IF(COUNTIF(OFFSET($B$19,1,BK$19,27,3),4)=1,4,IF(COUNTIF(OFFSET($B$19,$AK42,BK$18,9,9),4)=1,4,IF(COUNTIF(OFFSET($B$19,$AL42,1,3,27),4)=1,4," ")))," ")</f>
        <v xml:space="preserve"> </v>
      </c>
      <c r="BL42" s="21" t="str">
        <f ca="1">IF(AB42&lt;&gt;" ",IF(COUNTIF(OFFSET($B$19,1,BL$19,27,3),5)=1,5,IF(COUNTIF(OFFSET($B$19,$AK42,BL$18,9,9),5)=1,5,IF(COUNTIF(OFFSET($B$19,$AL42,1,3,27),5)=1,5," ")))," ")</f>
        <v xml:space="preserve"> </v>
      </c>
      <c r="BM42" s="22" t="str">
        <f ca="1">IF(AC42&lt;&gt;" ",IF(COUNTIF(OFFSET($B$19,1,BM$19,27,3),6)=1,6,IF(COUNTIF(OFFSET($B$19,$AK42,BM$18,9,9),6)=1,6,IF(COUNTIF(OFFSET($B$19,$AL42,1,3,27),6)=1,6," ")))," ")</f>
        <v xml:space="preserve"> </v>
      </c>
    </row>
    <row r="43" spans="1:65" ht="15" customHeight="1">
      <c r="A43" s="28">
        <v>7</v>
      </c>
      <c r="B43" s="28">
        <v>8</v>
      </c>
      <c r="C43" s="34" t="str">
        <f ca="1">IF(OFFSET($A$3,$B43,C$19)="",IF(COUNTIF(OFFSET($A$3,$A43,C$18,3,3),7)=1," ",IF(COUNTIF(OFFSET($A$3,$B43,1,1,9),7)=1," ",IF(COUNTIF(OFFSET($A$3,1,C$19,9,1),7)=1," ",7)))," ")</f>
        <v xml:space="preserve"> </v>
      </c>
      <c r="D43" s="35" t="str">
        <f ca="1">IF(OFFSET($A$3,$B43,D$19)="",IF(COUNTIF(OFFSET($A$3,$A43,D$18,3,3),8)=1," ",IF(COUNTIF(OFFSET($A$3,$B43,1,1,9),8)=1," ",IF(COUNTIF(OFFSET($A$3,1,D$19,9,1),8)=1," ",8)))," ")</f>
        <v xml:space="preserve"> </v>
      </c>
      <c r="E43" s="36" t="str">
        <f ca="1">IF(OFFSET($A$3,$B43,E$19)="",IF(COUNTIF(OFFSET($A$3,$A43,E$18,3,3),9)=1," ",IF(COUNTIF(OFFSET($A$3,$B43,1,1,9),9)=1," ",IF(COUNTIF(OFFSET($A$3,1,E$19,9,1),9)=1," ",9)))," ")</f>
        <v xml:space="preserve"> </v>
      </c>
      <c r="F43" s="37">
        <f ca="1">IF(OFFSET($A$3,$B43,F$19)="",IF(COUNTIF(OFFSET($A$3,$A43,F$18,3,3),7)=1," ",IF(COUNTIF(OFFSET($A$3,$B43,1,1,9),7)=1," ",IF(COUNTIF(OFFSET($A$3,1,F$19,9,1),7)=1," ",7)))," ")</f>
        <v>7</v>
      </c>
      <c r="G43" s="35">
        <f ca="1">IF(OFFSET($A$3,$B43,G$19)="",IF(COUNTIF(OFFSET($A$3,$A43,G$18,3,3),8)=1," ",IF(COUNTIF(OFFSET($A$3,$B43,1,1,9),8)=1," ",IF(COUNTIF(OFFSET($A$3,1,G$19,9,1),8)=1," ",8)))," ")</f>
        <v>8</v>
      </c>
      <c r="H43" s="36" t="str">
        <f ca="1">IF(OFFSET($A$3,$B43,H$19)="",IF(COUNTIF(OFFSET($A$3,$A43,H$18,3,3),9)=1," ",IF(COUNTIF(OFFSET($A$3,$B43,1,1,9),9)=1," ",IF(COUNTIF(OFFSET($A$3,1,H$19,9,1),9)=1," ",9)))," ")</f>
        <v xml:space="preserve"> </v>
      </c>
      <c r="I43" s="37">
        <f ca="1">IF(OFFSET($A$3,$B43,I$19)="",IF(COUNTIF(OFFSET($A$3,$A43,I$18,3,3),7)=1," ",IF(COUNTIF(OFFSET($A$3,$B43,1,1,9),7)=1," ",IF(COUNTIF(OFFSET($A$3,1,I$19,9,1),7)=1," ",7)))," ")</f>
        <v>7</v>
      </c>
      <c r="J43" s="35" t="str">
        <f ca="1">IF(OFFSET($A$3,$B43,J$19)="",IF(COUNTIF(OFFSET($A$3,$A43,J$18,3,3),8)=1," ",IF(COUNTIF(OFFSET($A$3,$B43,1,1,9),8)=1," ",IF(COUNTIF(OFFSET($A$3,1,J$19,9,1),8)=1," ",8)))," ")</f>
        <v xml:space="preserve"> </v>
      </c>
      <c r="K43" s="38" t="str">
        <f ca="1">IF(OFFSET($A$3,$B43,K$19)="",IF(COUNTIF(OFFSET($A$3,$A43,K$18,3,3),9)=1," ",IF(COUNTIF(OFFSET($A$3,$B43,1,1,9),9)=1," ",IF(COUNTIF(OFFSET($A$3,1,K$19,9,1),9)=1," ",9)))," ")</f>
        <v xml:space="preserve"> </v>
      </c>
      <c r="L43" s="34" t="str">
        <f ca="1">IF(OFFSET($A$3,$B43,L$19)="",IF(COUNTIF(OFFSET($A$3,$A43,L$18,3,3),7)=1," ",IF(COUNTIF(OFFSET($A$3,$B43,1,1,9),7)=1," ",IF(COUNTIF(OFFSET($A$3,1,L$19,9,1),7)=1," ",7)))," ")</f>
        <v xml:space="preserve"> </v>
      </c>
      <c r="M43" s="35" t="str">
        <f ca="1">IF(OFFSET($A$3,$B43,M$19)="",IF(COUNTIF(OFFSET($A$3,$A43,M$18,3,3),8)=1," ",IF(COUNTIF(OFFSET($A$3,$B43,1,1,9),8)=1," ",IF(COUNTIF(OFFSET($A$3,1,M$19,9,1),8)=1," ",8)))," ")</f>
        <v xml:space="preserve"> </v>
      </c>
      <c r="N43" s="36" t="str">
        <f ca="1">IF(OFFSET($A$3,$B43,N$19)="",IF(COUNTIF(OFFSET($A$3,$A43,N$18,3,3),9)=1," ",IF(COUNTIF(OFFSET($A$3,$B43,1,1,9),9)=1," ",IF(COUNTIF(OFFSET($A$3,1,N$19,9,1),9)=1," ",9)))," ")</f>
        <v xml:space="preserve"> </v>
      </c>
      <c r="O43" s="37" t="str">
        <f ca="1">IF(OFFSET($A$3,$B43,O$19)="",IF(COUNTIF(OFFSET($A$3,$A43,O$18,3,3),7)=1," ",IF(COUNTIF(OFFSET($A$3,$B43,1,1,9),7)=1," ",IF(COUNTIF(OFFSET($A$3,1,O$19,9,1),7)=1," ",7)))," ")</f>
        <v xml:space="preserve"> </v>
      </c>
      <c r="P43" s="35" t="str">
        <f ca="1">IF(OFFSET($A$3,$B43,P$19)="",IF(COUNTIF(OFFSET($A$3,$A43,P$18,3,3),8)=1," ",IF(COUNTIF(OFFSET($A$3,$B43,1,1,9),8)=1," ",IF(COUNTIF(OFFSET($A$3,1,P$19,9,1),8)=1," ",8)))," ")</f>
        <v xml:space="preserve"> </v>
      </c>
      <c r="Q43" s="36" t="str">
        <f ca="1">IF(OFFSET($A$3,$B43,Q$19)="",IF(COUNTIF(OFFSET($A$3,$A43,Q$18,3,3),9)=1," ",IF(COUNTIF(OFFSET($A$3,$B43,1,1,9),9)=1," ",IF(COUNTIF(OFFSET($A$3,1,Q$19,9,1),9)=1," ",9)))," ")</f>
        <v xml:space="preserve"> </v>
      </c>
      <c r="R43" s="37" t="str">
        <f ca="1">IF(OFFSET($A$3,$B43,R$19)="",IF(COUNTIF(OFFSET($A$3,$A43,R$18,3,3),7)=1," ",IF(COUNTIF(OFFSET($A$3,$B43,1,1,9),7)=1," ",IF(COUNTIF(OFFSET($A$3,1,R$19,9,1),7)=1," ",7)))," ")</f>
        <v xml:space="preserve"> </v>
      </c>
      <c r="S43" s="35" t="str">
        <f ca="1">IF(OFFSET($A$3,$B43,S$19)="",IF(COUNTIF(OFFSET($A$3,$A43,S$18,3,3),8)=1," ",IF(COUNTIF(OFFSET($A$3,$B43,1,1,9),8)=1," ",IF(COUNTIF(OFFSET($A$3,1,S$19,9,1),8)=1," ",8)))," ")</f>
        <v xml:space="preserve"> </v>
      </c>
      <c r="T43" s="38" t="str">
        <f ca="1">IF(OFFSET($A$3,$B43,T$19)="",IF(COUNTIF(OFFSET($A$3,$A43,T$18,3,3),9)=1," ",IF(COUNTIF(OFFSET($A$3,$B43,1,1,9),9)=1," ",IF(COUNTIF(OFFSET($A$3,1,T$19,9,1),9)=1," ",9)))," ")</f>
        <v xml:space="preserve"> </v>
      </c>
      <c r="U43" s="34" t="str">
        <f ca="1">IF(OFFSET($A$3,$B43,U$19)="",IF(COUNTIF(OFFSET($A$3,$A43,U$18,3,3),7)=1," ",IF(COUNTIF(OFFSET($A$3,$B43,1,1,9),7)=1," ",IF(COUNTIF(OFFSET($A$3,1,U$19,9,1),7)=1," ",7)))," ")</f>
        <v xml:space="preserve"> </v>
      </c>
      <c r="V43" s="35" t="str">
        <f ca="1">IF(OFFSET($A$3,$B43,V$19)="",IF(COUNTIF(OFFSET($A$3,$A43,V$18,3,3),8)=1," ",IF(COUNTIF(OFFSET($A$3,$B43,1,1,9),8)=1," ",IF(COUNTIF(OFFSET($A$3,1,V$19,9,1),8)=1," ",8)))," ")</f>
        <v xml:space="preserve"> </v>
      </c>
      <c r="W43" s="36" t="str">
        <f ca="1">IF(OFFSET($A$3,$B43,W$19)="",IF(COUNTIF(OFFSET($A$3,$A43,W$18,3,3),9)=1," ",IF(COUNTIF(OFFSET($A$3,$B43,1,1,9),9)=1," ",IF(COUNTIF(OFFSET($A$3,1,W$19,9,1),9)=1," ",9)))," ")</f>
        <v xml:space="preserve"> </v>
      </c>
      <c r="X43" s="37" t="str">
        <f ca="1">IF(OFFSET($A$3,$B43,X$19)="",IF(COUNTIF(OFFSET($A$3,$A43,X$18,3,3),7)=1," ",IF(COUNTIF(OFFSET($A$3,$B43,1,1,9),7)=1," ",IF(COUNTIF(OFFSET($A$3,1,X$19,9,1),7)=1," ",7)))," ")</f>
        <v xml:space="preserve"> </v>
      </c>
      <c r="Y43" s="35" t="str">
        <f ca="1">IF(OFFSET($A$3,$B43,Y$19)="",IF(COUNTIF(OFFSET($A$3,$A43,Y$18,3,3),8)=1," ",IF(COUNTIF(OFFSET($A$3,$B43,1,1,9),8)=1," ",IF(COUNTIF(OFFSET($A$3,1,Y$19,9,1),8)=1," ",8)))," ")</f>
        <v xml:space="preserve"> </v>
      </c>
      <c r="Z43" s="36" t="str">
        <f ca="1">IF(OFFSET($A$3,$B43,Z$19)="",IF(COUNTIF(OFFSET($A$3,$A43,Z$18,3,3),9)=1," ",IF(COUNTIF(OFFSET($A$3,$B43,1,1,9),9)=1," ",IF(COUNTIF(OFFSET($A$3,1,Z$19,9,1),9)=1," ",9)))," ")</f>
        <v xml:space="preserve"> </v>
      </c>
      <c r="AA43" s="37" t="str">
        <f ca="1">IF(OFFSET($A$3,$B43,AA$19)="",IF(COUNTIF(OFFSET($A$3,$A43,AA$18,3,3),7)=1," ",IF(COUNTIF(OFFSET($A$3,$B43,1,1,9),7)=1," ",IF(COUNTIF(OFFSET($A$3,1,AA$19,9,1),7)=1," ",7)))," ")</f>
        <v xml:space="preserve"> </v>
      </c>
      <c r="AB43" s="35" t="str">
        <f ca="1">IF(OFFSET($A$3,$B43,AB$19)="",IF(COUNTIF(OFFSET($A$3,$A43,AB$18,3,3),8)=1," ",IF(COUNTIF(OFFSET($A$3,$B43,1,1,9),8)=1," ",IF(COUNTIF(OFFSET($A$3,1,AB$19,9,1),8)=1," ",8)))," ")</f>
        <v xml:space="preserve"> </v>
      </c>
      <c r="AC43" s="38" t="str">
        <f ca="1">IF(OFFSET($A$3,$B43,AC$19)="",IF(COUNTIF(OFFSET($A$3,$A43,AC$18,3,3),9)=1," ",IF(COUNTIF(OFFSET($A$3,$B43,1,1,9),9)=1," ",IF(COUNTIF(OFFSET($A$3,1,AC$19,9,1),9)=1," ",9)))," ")</f>
        <v xml:space="preserve"> </v>
      </c>
      <c r="AK43" s="28">
        <v>19</v>
      </c>
      <c r="AL43" s="28">
        <v>22</v>
      </c>
      <c r="AM43" s="34" t="str">
        <f ca="1">IF(C43&lt;&gt;" ",IF(COUNTIF(OFFSET($B$19,1,AM$19,27,3),7)=1,7,IF(COUNTIF(OFFSET($B$19,$AK43,AM$18,9,9),7)=1,7,IF(COUNTIF(OFFSET($B$19,$AL43,1,3,27),7)=1,7," ")))," ")</f>
        <v xml:space="preserve"> </v>
      </c>
      <c r="AN43" s="35" t="str">
        <f ca="1">IF(D43&lt;&gt;" ",IF(COUNTIF(OFFSET($B$19,1,AN$19,27,3),8)=1,8,IF(COUNTIF(OFFSET($B$19,$AK43,AN$18,9,9),8)=1,8,IF(COUNTIF(OFFSET($B$19,$AL43,1,3,27),8)=1,8," ")))," ")</f>
        <v xml:space="preserve"> </v>
      </c>
      <c r="AO43" s="35" t="str">
        <f ca="1">IF(E43&lt;&gt;" ",IF(COUNTIF(OFFSET($B$19,1,AO$19,27,3),9)=1,9,IF(COUNTIF(OFFSET($B$19,$AK43,AO$18,9,9),9)=1,9,IF(COUNTIF(OFFSET($B$19,$AL43,1,3,27),9)=1,9," ")))," ")</f>
        <v xml:space="preserve"> </v>
      </c>
      <c r="AP43" s="37" t="str">
        <f ca="1">IF(F43&lt;&gt;" ",IF(COUNTIF(OFFSET($B$19,1,AP$19,27,3),7)=1,7,IF(COUNTIF(OFFSET($B$19,$AK43,AP$18,9,9),7)=1,7,IF(COUNTIF(OFFSET($B$19,$AL43,1,3,27),7)=1,7," ")))," ")</f>
        <v xml:space="preserve"> </v>
      </c>
      <c r="AQ43" s="35">
        <f ca="1">IF(G43&lt;&gt;" ",IF(COUNTIF(OFFSET($B$19,1,AQ$19,27,3),8)=1,8,IF(COUNTIF(OFFSET($B$19,$AK43,AQ$18,9,9),8)=1,8,IF(COUNTIF(OFFSET($B$19,$AL43,1,3,27),8)=1,8," ")))," ")</f>
        <v>8</v>
      </c>
      <c r="AR43" s="36" t="str">
        <f ca="1">IF(H43&lt;&gt;" ",IF(COUNTIF(OFFSET($B$19,1,AR$19,27,3),9)=1,9,IF(COUNTIF(OFFSET($B$19,$AK43,AR$18,9,9),9)=1,9,IF(COUNTIF(OFFSET($B$19,$AL43,1,3,27),9)=1,9," ")))," ")</f>
        <v xml:space="preserve"> </v>
      </c>
      <c r="AS43" s="35" t="str">
        <f ca="1">IF(I43&lt;&gt;" ",IF(COUNTIF(OFFSET($B$19,1,AS$19,27,3),7)=1,7,IF(COUNTIF(OFFSET($B$19,$AK43,AS$18,9,9),7)=1,7,IF(COUNTIF(OFFSET($B$19,$AL43,1,3,27),7)=1,7," ")))," ")</f>
        <v xml:space="preserve"> </v>
      </c>
      <c r="AT43" s="35" t="str">
        <f ca="1">IF(J43&lt;&gt;" ",IF(COUNTIF(OFFSET($B$19,1,AT$19,27,3),8)=1,8,IF(COUNTIF(OFFSET($B$19,$AK43,AT$18,9,9),8)=1,8,IF(COUNTIF(OFFSET($B$19,$AL43,1,3,27),8)=1,8," ")))," ")</f>
        <v xml:space="preserve"> </v>
      </c>
      <c r="AU43" s="38" t="str">
        <f ca="1">IF(K43&lt;&gt;" ",IF(COUNTIF(OFFSET($B$19,1,AU$19,27,3),9)=1,9,IF(COUNTIF(OFFSET($B$19,$AK43,AU$18,9,9),9)=1,9,IF(COUNTIF(OFFSET($B$19,$AL43,1,3,27),9)=1,9," ")))," ")</f>
        <v xml:space="preserve"> </v>
      </c>
      <c r="AV43" s="34" t="str">
        <f ca="1">IF(L43&lt;&gt;" ",IF(COUNTIF(OFFSET($B$19,1,AV$19,27,3),7)=1,7,IF(COUNTIF(OFFSET($B$19,$AK43,AV$18,9,9),7)=1,7,IF(COUNTIF(OFFSET($B$19,$AL43,1,3,27),7)=1,7," ")))," ")</f>
        <v xml:space="preserve"> </v>
      </c>
      <c r="AW43" s="35" t="str">
        <f ca="1">IF(M43&lt;&gt;" ",IF(COUNTIF(OFFSET($B$19,1,AW$19,27,3),8)=1,8,IF(COUNTIF(OFFSET($B$19,$AK43,AW$18,9,9),8)=1,8,IF(COUNTIF(OFFSET($B$19,$AL43,1,3,27),8)=1,8," ")))," ")</f>
        <v xml:space="preserve"> </v>
      </c>
      <c r="AX43" s="35" t="str">
        <f ca="1">IF(N43&lt;&gt;" ",IF(COUNTIF(OFFSET($B$19,1,AX$19,27,3),9)=1,9,IF(COUNTIF(OFFSET($B$19,$AK43,AX$18,9,9),9)=1,9,IF(COUNTIF(OFFSET($B$19,$AL43,1,3,27),9)=1,9," ")))," ")</f>
        <v xml:space="preserve"> </v>
      </c>
      <c r="AY43" s="37" t="str">
        <f ca="1">IF(O43&lt;&gt;" ",IF(COUNTIF(OFFSET($B$19,1,AY$19,27,3),7)=1,7,IF(COUNTIF(OFFSET($B$19,$AK43,AY$18,9,9),7)=1,7,IF(COUNTIF(OFFSET($B$19,$AL43,1,3,27),7)=1,7," ")))," ")</f>
        <v xml:space="preserve"> </v>
      </c>
      <c r="AZ43" s="35" t="str">
        <f ca="1">IF(P43&lt;&gt;" ",IF(COUNTIF(OFFSET($B$19,1,AZ$19,27,3),8)=1,8,IF(COUNTIF(OFFSET($B$19,$AK43,AZ$18,9,9),8)=1,8,IF(COUNTIF(OFFSET($B$19,$AL43,1,3,27),8)=1,8," ")))," ")</f>
        <v xml:space="preserve"> </v>
      </c>
      <c r="BA43" s="36" t="str">
        <f ca="1">IF(Q43&lt;&gt;" ",IF(COUNTIF(OFFSET($B$19,1,BA$19,27,3),9)=1,9,IF(COUNTIF(OFFSET($B$19,$AK43,BA$18,9,9),9)=1,9,IF(COUNTIF(OFFSET($B$19,$AL43,1,3,27),9)=1,9," ")))," ")</f>
        <v xml:space="preserve"> </v>
      </c>
      <c r="BB43" s="35" t="str">
        <f ca="1">IF(R43&lt;&gt;" ",IF(COUNTIF(OFFSET($B$19,1,BB$19,27,3),7)=1,7,IF(COUNTIF(OFFSET($B$19,$AK43,BB$18,9,9),7)=1,7,IF(COUNTIF(OFFSET($B$19,$AL43,1,3,27),7)=1,7," ")))," ")</f>
        <v xml:space="preserve"> </v>
      </c>
      <c r="BC43" s="35" t="str">
        <f ca="1">IF(S43&lt;&gt;" ",IF(COUNTIF(OFFSET($B$19,1,BC$19,27,3),8)=1,8,IF(COUNTIF(OFFSET($B$19,$AK43,BC$18,9,9),8)=1,8,IF(COUNTIF(OFFSET($B$19,$AL43,1,3,27),8)=1,8," ")))," ")</f>
        <v xml:space="preserve"> </v>
      </c>
      <c r="BD43" s="38" t="str">
        <f ca="1">IF(T43&lt;&gt;" ",IF(COUNTIF(OFFSET($B$19,1,BD$19,27,3),9)=1,9,IF(COUNTIF(OFFSET($B$19,$AK43,BD$18,9,9),9)=1,9,IF(COUNTIF(OFFSET($B$19,$AL43,1,3,27),9)=1,9," ")))," ")</f>
        <v xml:space="preserve"> </v>
      </c>
      <c r="BE43" s="34" t="str">
        <f ca="1">IF(U43&lt;&gt;" ",IF(COUNTIF(OFFSET($B$19,1,BE$19,27,3),7)=1,7,IF(COUNTIF(OFFSET($B$19,$AK43,BE$18,9,9),7)=1,7,IF(COUNTIF(OFFSET($B$19,$AL43,1,3,27),7)=1,7," ")))," ")</f>
        <v xml:space="preserve"> </v>
      </c>
      <c r="BF43" s="35" t="str">
        <f ca="1">IF(V43&lt;&gt;" ",IF(COUNTIF(OFFSET($B$19,1,BF$19,27,3),8)=1,8,IF(COUNTIF(OFFSET($B$19,$AK43,BF$18,9,9),8)=1,8,IF(COUNTIF(OFFSET($B$19,$AL43,1,3,27),8)=1,8," ")))," ")</f>
        <v xml:space="preserve"> </v>
      </c>
      <c r="BG43" s="35" t="str">
        <f ca="1">IF(W43&lt;&gt;" ",IF(COUNTIF(OFFSET($B$19,1,BG$19,27,3),9)=1,9,IF(COUNTIF(OFFSET($B$19,$AK43,BG$18,9,9),9)=1,9,IF(COUNTIF(OFFSET($B$19,$AL43,1,3,27),9)=1,9," ")))," ")</f>
        <v xml:space="preserve"> </v>
      </c>
      <c r="BH43" s="37" t="str">
        <f ca="1">IF(X43&lt;&gt;" ",IF(COUNTIF(OFFSET($B$19,1,BH$19,27,3),7)=1,7,IF(COUNTIF(OFFSET($B$19,$AK43,BH$18,9,9),7)=1,7,IF(COUNTIF(OFFSET($B$19,$AL43,1,3,27),7)=1,7," ")))," ")</f>
        <v xml:space="preserve"> </v>
      </c>
      <c r="BI43" s="35" t="str">
        <f ca="1">IF(Y43&lt;&gt;" ",IF(COUNTIF(OFFSET($B$19,1,BI$19,27,3),8)=1,8,IF(COUNTIF(OFFSET($B$19,$AK43,BI$18,9,9),8)=1,8,IF(COUNTIF(OFFSET($B$19,$AL43,1,3,27),8)=1,8," ")))," ")</f>
        <v xml:space="preserve"> </v>
      </c>
      <c r="BJ43" s="36" t="str">
        <f ca="1">IF(Z43&lt;&gt;" ",IF(COUNTIF(OFFSET($B$19,1,BJ$19,27,3),9)=1,9,IF(COUNTIF(OFFSET($B$19,$AK43,BJ$18,9,9),9)=1,9,IF(COUNTIF(OFFSET($B$19,$AL43,1,3,27),9)=1,9," ")))," ")</f>
        <v xml:space="preserve"> </v>
      </c>
      <c r="BK43" s="35" t="str">
        <f ca="1">IF(AA43&lt;&gt;" ",IF(COUNTIF(OFFSET($B$19,1,BK$19,27,3),7)=1,7,IF(COUNTIF(OFFSET($B$19,$AK43,BK$18,9,9),7)=1,7,IF(COUNTIF(OFFSET($B$19,$AL43,1,3,27),7)=1,7," ")))," ")</f>
        <v xml:space="preserve"> </v>
      </c>
      <c r="BL43" s="35" t="str">
        <f ca="1">IF(AB43&lt;&gt;" ",IF(COUNTIF(OFFSET($B$19,1,BL$19,27,3),8)=1,8,IF(COUNTIF(OFFSET($B$19,$AK43,BL$18,9,9),8)=1,8,IF(COUNTIF(OFFSET($B$19,$AL43,1,3,27),8)=1,8," ")))," ")</f>
        <v xml:space="preserve"> </v>
      </c>
      <c r="BM43" s="38" t="str">
        <f ca="1">IF(AC43&lt;&gt;" ",IF(COUNTIF(OFFSET($B$19,1,BM$19,27,3),9)=1,9,IF(COUNTIF(OFFSET($B$19,$AK43,BM$18,9,9),9)=1,9,IF(COUNTIF(OFFSET($B$19,$AL43,1,3,27),9)=1,9," ")))," ")</f>
        <v xml:space="preserve"> </v>
      </c>
    </row>
    <row r="44" spans="1:65" ht="15" customHeight="1">
      <c r="A44" s="28">
        <v>7</v>
      </c>
      <c r="B44" s="28">
        <v>9</v>
      </c>
      <c r="C44" s="39">
        <f ca="1">IF(OFFSET($A$3,$B44,C$19)="",IF(COUNTIF(OFFSET($A$3,$A44,C$18,3,3),1)=1," ",IF(COUNTIF(OFFSET($A$3,$B44,1,1,9),1)=1," ",IF(COUNTIF(OFFSET($A$3,1,C$19,9,1),1)=1," ",1)))," ")</f>
        <v>1</v>
      </c>
      <c r="D44" s="40">
        <f ca="1">IF(OFFSET($A$3,$B44,D$19)="",IF(COUNTIF(OFFSET($A$3,$A44,D$18,3,3),2)=1," ",IF(COUNTIF(OFFSET($A$3,$B44,1,1,9),2)=1," ",IF(COUNTIF(OFFSET($A$3,1,D$19,9,1),2)=1," ",2)))," ")</f>
        <v>2</v>
      </c>
      <c r="E44" s="41">
        <f ca="1">IF(OFFSET($A$3,$B44,E$19)="",IF(COUNTIF(OFFSET($A$3,$A44,E$18,3,3),3)=1," ",IF(COUNTIF(OFFSET($A$3,$B44,1,1,9),3)=1," ",IF(COUNTIF(OFFSET($A$3,1,E$19,9,1),3)=1," ",3)))," ")</f>
        <v>3</v>
      </c>
      <c r="F44" s="42">
        <f ca="1">IF(OFFSET($A$3,$B44,F$19)="",IF(COUNTIF(OFFSET($A$3,$A44,F$18,3,3),1)=1," ",IF(COUNTIF(OFFSET($A$3,$B44,1,1,9),1)=1," ",IF(COUNTIF(OFFSET($A$3,1,F$19,9,1),1)=1," ",1)))," ")</f>
        <v>1</v>
      </c>
      <c r="G44" s="40">
        <f ca="1">IF(OFFSET($A$3,$B44,G$19)="",IF(COUNTIF(OFFSET($A$3,$A44,G$18,3,3),2)=1," ",IF(COUNTIF(OFFSET($A$3,$B44,1,1,9),2)=1," ",IF(COUNTIF(OFFSET($A$3,1,G$19,9,1),2)=1," ",2)))," ")</f>
        <v>2</v>
      </c>
      <c r="H44" s="41" t="str">
        <f ca="1">IF(OFFSET($A$3,$B44,H$19)="",IF(COUNTIF(OFFSET($A$3,$A44,H$18,3,3),3)=1," ",IF(COUNTIF(OFFSET($A$3,$B44,1,1,9),3)=1," ",IF(COUNTIF(OFFSET($A$3,1,H$19,9,1),3)=1," ",3)))," ")</f>
        <v xml:space="preserve"> </v>
      </c>
      <c r="I44" s="42">
        <f ca="1">IF(OFFSET($A$3,$B44,I$19)="",IF(COUNTIF(OFFSET($A$3,$A44,I$18,3,3),1)=1," ",IF(COUNTIF(OFFSET($A$3,$B44,1,1,9),1)=1," ",IF(COUNTIF(OFFSET($A$3,1,I$19,9,1),1)=1," ",1)))," ")</f>
        <v>1</v>
      </c>
      <c r="J44" s="40">
        <f ca="1">IF(OFFSET($A$3,$B44,J$19)="",IF(COUNTIF(OFFSET($A$3,$A44,J$18,3,3),2)=1," ",IF(COUNTIF(OFFSET($A$3,$B44,1,1,9),2)=1," ",IF(COUNTIF(OFFSET($A$3,1,J$19,9,1),2)=1," ",2)))," ")</f>
        <v>2</v>
      </c>
      <c r="K44" s="43">
        <f ca="1">IF(OFFSET($A$3,$B44,K$19)="",IF(COUNTIF(OFFSET($A$3,$A44,K$18,3,3),3)=1," ",IF(COUNTIF(OFFSET($A$3,$B44,1,1,9),3)=1," ",IF(COUNTIF(OFFSET($A$3,1,K$19,9,1),3)=1," ",3)))," ")</f>
        <v>3</v>
      </c>
      <c r="L44" s="39" t="str">
        <f ca="1">IF(OFFSET($A$3,$B44,L$19)="",IF(COUNTIF(OFFSET($A$3,$A44,L$18,3,3),1)=1," ",IF(COUNTIF(OFFSET($A$3,$B44,1,1,9),1)=1," ",IF(COUNTIF(OFFSET($A$3,1,L$19,9,1),1)=1," ",1)))," ")</f>
        <v xml:space="preserve"> </v>
      </c>
      <c r="M44" s="40">
        <f ca="1">IF(OFFSET($A$3,$B44,M$19)="",IF(COUNTIF(OFFSET($A$3,$A44,M$18,3,3),2)=1," ",IF(COUNTIF(OFFSET($A$3,$B44,1,1,9),2)=1," ",IF(COUNTIF(OFFSET($A$3,1,M$19,9,1),2)=1," ",2)))," ")</f>
        <v>2</v>
      </c>
      <c r="N44" s="41">
        <f ca="1">IF(OFFSET($A$3,$B44,N$19)="",IF(COUNTIF(OFFSET($A$3,$A44,N$18,3,3),3)=1," ",IF(COUNTIF(OFFSET($A$3,$B44,1,1,9),3)=1," ",IF(COUNTIF(OFFSET($A$3,1,N$19,9,1),3)=1," ",3)))," ")</f>
        <v>3</v>
      </c>
      <c r="O44" s="42" t="str">
        <f ca="1">IF(OFFSET($A$3,$B44,O$19)="",IF(COUNTIF(OFFSET($A$3,$A44,O$18,3,3),1)=1," ",IF(COUNTIF(OFFSET($A$3,$B44,1,1,9),1)=1," ",IF(COUNTIF(OFFSET($A$3,1,O$19,9,1),1)=1," ",1)))," ")</f>
        <v xml:space="preserve"> </v>
      </c>
      <c r="P44" s="40" t="str">
        <f ca="1">IF(OFFSET($A$3,$B44,P$19)="",IF(COUNTIF(OFFSET($A$3,$A44,P$18,3,3),2)=1," ",IF(COUNTIF(OFFSET($A$3,$B44,1,1,9),2)=1," ",IF(COUNTIF(OFFSET($A$3,1,P$19,9,1),2)=1," ",2)))," ")</f>
        <v xml:space="preserve"> </v>
      </c>
      <c r="Q44" s="41" t="str">
        <f ca="1">IF(OFFSET($A$3,$B44,Q$19)="",IF(COUNTIF(OFFSET($A$3,$A44,Q$18,3,3),3)=1," ",IF(COUNTIF(OFFSET($A$3,$B44,1,1,9),3)=1," ",IF(COUNTIF(OFFSET($A$3,1,Q$19,9,1),3)=1," ",3)))," ")</f>
        <v xml:space="preserve"> </v>
      </c>
      <c r="R44" s="42" t="str">
        <f ca="1">IF(OFFSET($A$3,$B44,R$19)="",IF(COUNTIF(OFFSET($A$3,$A44,R$18,3,3),1)=1," ",IF(COUNTIF(OFFSET($A$3,$B44,1,1,9),1)=1," ",IF(COUNTIF(OFFSET($A$3,1,R$19,9,1),1)=1," ",1)))," ")</f>
        <v xml:space="preserve"> </v>
      </c>
      <c r="S44" s="40">
        <f ca="1">IF(OFFSET($A$3,$B44,S$19)="",IF(COUNTIF(OFFSET($A$3,$A44,S$18,3,3),2)=1," ",IF(COUNTIF(OFFSET($A$3,$B44,1,1,9),2)=1," ",IF(COUNTIF(OFFSET($A$3,1,S$19,9,1),2)=1," ",2)))," ")</f>
        <v>2</v>
      </c>
      <c r="T44" s="43" t="str">
        <f ca="1">IF(OFFSET($A$3,$B44,T$19)="",IF(COUNTIF(OFFSET($A$3,$A44,T$18,3,3),3)=1," ",IF(COUNTIF(OFFSET($A$3,$B44,1,1,9),3)=1," ",IF(COUNTIF(OFFSET($A$3,1,T$19,9,1),3)=1," ",3)))," ")</f>
        <v xml:space="preserve"> </v>
      </c>
      <c r="U44" s="39">
        <f ca="1">IF(OFFSET($A$3,$B44,U$19)="",IF(COUNTIF(OFFSET($A$3,$A44,U$18,3,3),1)=1," ",IF(COUNTIF(OFFSET($A$3,$B44,1,1,9),1)=1," ",IF(COUNTIF(OFFSET($A$3,1,U$19,9,1),1)=1," ",1)))," ")</f>
        <v>1</v>
      </c>
      <c r="V44" s="40" t="str">
        <f ca="1">IF(OFFSET($A$3,$B44,V$19)="",IF(COUNTIF(OFFSET($A$3,$A44,V$18,3,3),2)=1," ",IF(COUNTIF(OFFSET($A$3,$B44,1,1,9),2)=1," ",IF(COUNTIF(OFFSET($A$3,1,V$19,9,1),2)=1," ",2)))," ")</f>
        <v xml:space="preserve"> </v>
      </c>
      <c r="W44" s="41">
        <f ca="1">IF(OFFSET($A$3,$B44,W$19)="",IF(COUNTIF(OFFSET($A$3,$A44,W$18,3,3),3)=1," ",IF(COUNTIF(OFFSET($A$3,$B44,1,1,9),3)=1," ",IF(COUNTIF(OFFSET($A$3,1,W$19,9,1),3)=1," ",3)))," ")</f>
        <v>3</v>
      </c>
      <c r="X44" s="42" t="str">
        <f ca="1">IF(OFFSET($A$3,$B44,X$19)="",IF(COUNTIF(OFFSET($A$3,$A44,X$18,3,3),1)=1," ",IF(COUNTIF(OFFSET($A$3,$B44,1,1,9),1)=1," ",IF(COUNTIF(OFFSET($A$3,1,X$19,9,1),1)=1," ",1)))," ")</f>
        <v xml:space="preserve"> </v>
      </c>
      <c r="Y44" s="40" t="str">
        <f ca="1">IF(OFFSET($A$3,$B44,Y$19)="",IF(COUNTIF(OFFSET($A$3,$A44,Y$18,3,3),2)=1," ",IF(COUNTIF(OFFSET($A$3,$B44,1,1,9),2)=1," ",IF(COUNTIF(OFFSET($A$3,1,Y$19,9,1),2)=1," ",2)))," ")</f>
        <v xml:space="preserve"> </v>
      </c>
      <c r="Z44" s="41" t="str">
        <f ca="1">IF(OFFSET($A$3,$B44,Z$19)="",IF(COUNTIF(OFFSET($A$3,$A44,Z$18,3,3),3)=1," ",IF(COUNTIF(OFFSET($A$3,$B44,1,1,9),3)=1," ",IF(COUNTIF(OFFSET($A$3,1,Z$19,9,1),3)=1," ",3)))," ")</f>
        <v xml:space="preserve"> </v>
      </c>
      <c r="AA44" s="42" t="str">
        <f ca="1">IF(OFFSET($A$3,$B44,AA$19)="",IF(COUNTIF(OFFSET($A$3,$A44,AA$18,3,3),1)=1," ",IF(COUNTIF(OFFSET($A$3,$B44,1,1,9),1)=1," ",IF(COUNTIF(OFFSET($A$3,1,AA$19,9,1),1)=1," ",1)))," ")</f>
        <v xml:space="preserve"> </v>
      </c>
      <c r="AB44" s="40" t="str">
        <f ca="1">IF(OFFSET($A$3,$B44,AB$19)="",IF(COUNTIF(OFFSET($A$3,$A44,AB$18,3,3),2)=1," ",IF(COUNTIF(OFFSET($A$3,$B44,1,1,9),2)=1," ",IF(COUNTIF(OFFSET($A$3,1,AB$19,9,1),2)=1," ",2)))," ")</f>
        <v xml:space="preserve"> </v>
      </c>
      <c r="AC44" s="43" t="str">
        <f ca="1">IF(OFFSET($A$3,$B44,AC$19)="",IF(COUNTIF(OFFSET($A$3,$A44,AC$18,3,3),3)=1," ",IF(COUNTIF(OFFSET($A$3,$B44,1,1,9),3)=1," ",IF(COUNTIF(OFFSET($A$3,1,AC$19,9,1),3)=1," ",3)))," ")</f>
        <v xml:space="preserve"> </v>
      </c>
      <c r="AK44" s="28">
        <v>19</v>
      </c>
      <c r="AL44" s="28">
        <v>25</v>
      </c>
      <c r="AM44" s="20" t="str">
        <f ca="1">IF(C44&lt;&gt;" ",IF(COUNTIF(OFFSET($B$19,1,AM$19,27,3),1)=1,1,IF(COUNTIF(OFFSET($B$19,$AK44,AM$18,9,9),1)=1,1,IF(COUNTIF(OFFSET($B$19,$AL44,1,3,27),1)=1,1," ")))," ")</f>
        <v xml:space="preserve"> </v>
      </c>
      <c r="AN44" s="21" t="str">
        <f ca="1">IF(D44&lt;&gt;" ",IF(COUNTIF(OFFSET($B$19,1,AN$19,27,3),2)=1,2,IF(COUNTIF(OFFSET($B$19,$AK44,AN$18,9,9),2)=1,2,IF(COUNTIF(OFFSET($B$19,$AL44,1,3,27),2)=1,2," ")))," ")</f>
        <v xml:space="preserve"> </v>
      </c>
      <c r="AO44" s="21" t="str">
        <f ca="1">IF(E44&lt;&gt;" ",IF(COUNTIF(OFFSET($B$19,1,AO$19,27,3),3)=1,3,IF(COUNTIF(OFFSET($B$19,$AK44,AO$18,9,9),3)=1,3,IF(COUNTIF(OFFSET($B$19,$AL44,1,3,27),3)=1,3," ")))," ")</f>
        <v xml:space="preserve"> </v>
      </c>
      <c r="AP44" s="33" t="str">
        <f ca="1">IF(F44&lt;&gt;" ",IF(COUNTIF(OFFSET($B$19,1,AP$19,27,3),1)=1,1,IF(COUNTIF(OFFSET($B$19,$AK44,AP$18,9,9),1)=1,1,IF(COUNTIF(OFFSET($B$19,$AL44,1,3,27),1)=1,1," ")))," ")</f>
        <v xml:space="preserve"> </v>
      </c>
      <c r="AQ44" s="21" t="str">
        <f ca="1">IF(G44&lt;&gt;" ",IF(COUNTIF(OFFSET($B$19,1,AQ$19,27,3),2)=1,2,IF(COUNTIF(OFFSET($B$19,$AK44,AQ$18,9,9),2)=1,2,IF(COUNTIF(OFFSET($B$19,$AL44,1,3,27),2)=1,2," ")))," ")</f>
        <v xml:space="preserve"> </v>
      </c>
      <c r="AR44" s="32" t="str">
        <f ca="1">IF(H44&lt;&gt;" ",IF(COUNTIF(OFFSET($B$19,1,AR$19,27,3),3)=1,3,IF(COUNTIF(OFFSET($B$19,$AK44,AR$18,9,9),3)=1,3,IF(COUNTIF(OFFSET($B$19,$AL44,1,3,27),3)=1,3," ")))," ")</f>
        <v xml:space="preserve"> </v>
      </c>
      <c r="AS44" s="21" t="str">
        <f ca="1">IF(I44&lt;&gt;" ",IF(COUNTIF(OFFSET($B$19,1,AS$19,27,3),1)=1,1,IF(COUNTIF(OFFSET($B$19,$AK44,AS$18,9,9),1)=1,1,IF(COUNTIF(OFFSET($B$19,$AL44,1,3,27),1)=1,1," ")))," ")</f>
        <v xml:space="preserve"> </v>
      </c>
      <c r="AT44" s="21" t="str">
        <f ca="1">IF(J44&lt;&gt;" ",IF(COUNTIF(OFFSET($B$19,1,AT$19,27,3),2)=1,2,IF(COUNTIF(OFFSET($B$19,$AK44,AT$18,9,9),2)=1,2,IF(COUNTIF(OFFSET($B$19,$AL44,1,3,27),2)=1,2," ")))," ")</f>
        <v xml:space="preserve"> </v>
      </c>
      <c r="AU44" s="22" t="str">
        <f ca="1">IF(K44&lt;&gt;" ",IF(COUNTIF(OFFSET($B$19,1,AU$19,27,3),3)=1,3,IF(COUNTIF(OFFSET($B$19,$AK44,AU$18,9,9),3)=1,3,IF(COUNTIF(OFFSET($B$19,$AL44,1,3,27),3)=1,3," ")))," ")</f>
        <v xml:space="preserve"> </v>
      </c>
      <c r="AV44" s="20" t="str">
        <f ca="1">IF(L44&lt;&gt;" ",IF(COUNTIF(OFFSET($B$19,1,AV$19,27,3),1)=1,1,IF(COUNTIF(OFFSET($B$19,$AK44,AV$18,9,9),1)=1,1,IF(COUNTIF(OFFSET($B$19,$AL44,1,3,27),1)=1,1," ")))," ")</f>
        <v xml:space="preserve"> </v>
      </c>
      <c r="AW44" s="21" t="str">
        <f ca="1">IF(M44&lt;&gt;" ",IF(COUNTIF(OFFSET($B$19,1,AW$19,27,3),2)=1,2,IF(COUNTIF(OFFSET($B$19,$AK44,AW$18,9,9),2)=1,2,IF(COUNTIF(OFFSET($B$19,$AL44,1,3,27),2)=1,2," ")))," ")</f>
        <v xml:space="preserve"> </v>
      </c>
      <c r="AX44" s="21" t="str">
        <f ca="1">IF(N44&lt;&gt;" ",IF(COUNTIF(OFFSET($B$19,1,AX$19,27,3),3)=1,3,IF(COUNTIF(OFFSET($B$19,$AK44,AX$18,9,9),3)=1,3,IF(COUNTIF(OFFSET($B$19,$AL44,1,3,27),3)=1,3," ")))," ")</f>
        <v xml:space="preserve"> </v>
      </c>
      <c r="AY44" s="33" t="str">
        <f ca="1">IF(O44&lt;&gt;" ",IF(COUNTIF(OFFSET($B$19,1,AY$19,27,3),1)=1,1,IF(COUNTIF(OFFSET($B$19,$AK44,AY$18,9,9),1)=1,1,IF(COUNTIF(OFFSET($B$19,$AL44,1,3,27),1)=1,1," ")))," ")</f>
        <v xml:space="preserve"> </v>
      </c>
      <c r="AZ44" s="21" t="str">
        <f ca="1">IF(P44&lt;&gt;" ",IF(COUNTIF(OFFSET($B$19,1,AZ$19,27,3),2)=1,2,IF(COUNTIF(OFFSET($B$19,$AK44,AZ$18,9,9),2)=1,2,IF(COUNTIF(OFFSET($B$19,$AL44,1,3,27),2)=1,2," ")))," ")</f>
        <v xml:space="preserve"> </v>
      </c>
      <c r="BA44" s="32" t="str">
        <f ca="1">IF(Q44&lt;&gt;" ",IF(COUNTIF(OFFSET($B$19,1,BA$19,27,3),3)=1,3,IF(COUNTIF(OFFSET($B$19,$AK44,BA$18,9,9),3)=1,3,IF(COUNTIF(OFFSET($B$19,$AL44,1,3,27),3)=1,3," ")))," ")</f>
        <v xml:space="preserve"> </v>
      </c>
      <c r="BB44" s="21" t="str">
        <f ca="1">IF(R44&lt;&gt;" ",IF(COUNTIF(OFFSET($B$19,1,BB$19,27,3),1)=1,1,IF(COUNTIF(OFFSET($B$19,$AK44,BB$18,9,9),1)=1,1,IF(COUNTIF(OFFSET($B$19,$AL44,1,3,27),1)=1,1," ")))," ")</f>
        <v xml:space="preserve"> </v>
      </c>
      <c r="BC44" s="21" t="str">
        <f ca="1">IF(S44&lt;&gt;" ",IF(COUNTIF(OFFSET($B$19,1,BC$19,27,3),2)=1,2,IF(COUNTIF(OFFSET($B$19,$AK44,BC$18,9,9),2)=1,2,IF(COUNTIF(OFFSET($B$19,$AL44,1,3,27),2)=1,2," ")))," ")</f>
        <v xml:space="preserve"> </v>
      </c>
      <c r="BD44" s="22" t="str">
        <f ca="1">IF(T44&lt;&gt;" ",IF(COUNTIF(OFFSET($B$19,1,BD$19,27,3),3)=1,3,IF(COUNTIF(OFFSET($B$19,$AK44,BD$18,9,9),3)=1,3,IF(COUNTIF(OFFSET($B$19,$AL44,1,3,27),3)=1,3," ")))," ")</f>
        <v xml:space="preserve"> </v>
      </c>
      <c r="BE44" s="20">
        <f ca="1">IF(U44&lt;&gt;" ",IF(COUNTIF(OFFSET($B$19,1,BE$19,27,3),1)=1,1,IF(COUNTIF(OFFSET($B$19,$AK44,BE$18,9,9),1)=1,1,IF(COUNTIF(OFFSET($B$19,$AL44,1,3,27),1)=1,1," ")))," ")</f>
        <v>1</v>
      </c>
      <c r="BF44" s="21" t="str">
        <f ca="1">IF(V44&lt;&gt;" ",IF(COUNTIF(OFFSET($B$19,1,BF$19,27,3),2)=1,2,IF(COUNTIF(OFFSET($B$19,$AK44,BF$18,9,9),2)=1,2,IF(COUNTIF(OFFSET($B$19,$AL44,1,3,27),2)=1,2," ")))," ")</f>
        <v xml:space="preserve"> </v>
      </c>
      <c r="BG44" s="21" t="str">
        <f ca="1">IF(W44&lt;&gt;" ",IF(COUNTIF(OFFSET($B$19,1,BG$19,27,3),3)=1,3,IF(COUNTIF(OFFSET($B$19,$AK44,BG$18,9,9),3)=1,3,IF(COUNTIF(OFFSET($B$19,$AL44,1,3,27),3)=1,3," ")))," ")</f>
        <v xml:space="preserve"> </v>
      </c>
      <c r="BH44" s="33" t="str">
        <f ca="1">IF(X44&lt;&gt;" ",IF(COUNTIF(OFFSET($B$19,1,BH$19,27,3),1)=1,1,IF(COUNTIF(OFFSET($B$19,$AK44,BH$18,9,9),1)=1,1,IF(COUNTIF(OFFSET($B$19,$AL44,1,3,27),1)=1,1," ")))," ")</f>
        <v xml:space="preserve"> </v>
      </c>
      <c r="BI44" s="21" t="str">
        <f ca="1">IF(Y44&lt;&gt;" ",IF(COUNTIF(OFFSET($B$19,1,BI$19,27,3),2)=1,2,IF(COUNTIF(OFFSET($B$19,$AK44,BI$18,9,9),2)=1,2,IF(COUNTIF(OFFSET($B$19,$AL44,1,3,27),2)=1,2," ")))," ")</f>
        <v xml:space="preserve"> </v>
      </c>
      <c r="BJ44" s="32" t="str">
        <f ca="1">IF(Z44&lt;&gt;" ",IF(COUNTIF(OFFSET($B$19,1,BJ$19,27,3),3)=1,3,IF(COUNTIF(OFFSET($B$19,$AK44,BJ$18,9,9),3)=1,3,IF(COUNTIF(OFFSET($B$19,$AL44,1,3,27),3)=1,3," ")))," ")</f>
        <v xml:space="preserve"> </v>
      </c>
      <c r="BK44" s="21" t="str">
        <f ca="1">IF(AA44&lt;&gt;" ",IF(COUNTIF(OFFSET($B$19,1,BK$19,27,3),1)=1,1,IF(COUNTIF(OFFSET($B$19,$AK44,BK$18,9,9),1)=1,1,IF(COUNTIF(OFFSET($B$19,$AL44,1,3,27),1)=1,1," ")))," ")</f>
        <v xml:space="preserve"> </v>
      </c>
      <c r="BL44" s="21" t="str">
        <f ca="1">IF(AB44&lt;&gt;" ",IF(COUNTIF(OFFSET($B$19,1,BL$19,27,3),2)=1,2,IF(COUNTIF(OFFSET($B$19,$AK44,BL$18,9,9),2)=1,2,IF(COUNTIF(OFFSET($B$19,$AL44,1,3,27),2)=1,2," ")))," ")</f>
        <v xml:space="preserve"> </v>
      </c>
      <c r="BM44" s="22" t="str">
        <f ca="1">IF(AC44&lt;&gt;" ",IF(COUNTIF(OFFSET($B$19,1,BM$19,27,3),3)=1,3,IF(COUNTIF(OFFSET($B$19,$AK44,BM$18,9,9),3)=1,3,IF(COUNTIF(OFFSET($B$19,$AL44,1,3,27),3)=1,3," ")))," ")</f>
        <v xml:space="preserve"> </v>
      </c>
    </row>
    <row r="45" spans="1:65" ht="15" customHeight="1">
      <c r="A45" s="28">
        <v>7</v>
      </c>
      <c r="B45" s="28">
        <v>9</v>
      </c>
      <c r="C45" s="20" t="str">
        <f ca="1">IF(OFFSET($A$3,$B45,C$19)="",IF(COUNTIF(OFFSET($A$3,$A45,C$18,3,3),4)=1," ",IF(COUNTIF(OFFSET($A$3,$B45,1,1,9),4)=1," ",IF(COUNTIF(OFFSET($A$3,1,C$19,9,1),4)=1," ",4)))," ")</f>
        <v xml:space="preserve"> </v>
      </c>
      <c r="D45" s="21" t="str">
        <f ca="1">IF(OFFSET($A$3,$B45,D$19)="",IF(COUNTIF(OFFSET($A$3,$A45,D$18,3,3),5)=1," ",IF(COUNTIF(OFFSET($A$3,$B45,1,1,9),5)=1," ",IF(COUNTIF(OFFSET($A$3,1,D$19,9,1),5)=1," ",5)))," ")</f>
        <v xml:space="preserve"> </v>
      </c>
      <c r="E45" s="32" t="str">
        <f ca="1">IF(OFFSET($A$3,$B45,E$19)="",IF(COUNTIF(OFFSET($A$3,$A45,E$18,3,3),6)=1," ",IF(COUNTIF(OFFSET($A$3,$B45,1,1,9),6)=1," ",IF(COUNTIF(OFFSET($A$3,1,E$19,9,1),6)=1," ",6)))," ")</f>
        <v xml:space="preserve"> </v>
      </c>
      <c r="F45" s="33">
        <f ca="1">IF(OFFSET($A$3,$B45,F$19)="",IF(COUNTIF(OFFSET($A$3,$A45,F$18,3,3),4)=1," ",IF(COUNTIF(OFFSET($A$3,$B45,1,1,9),4)=1," ",IF(COUNTIF(OFFSET($A$3,1,F$19,9,1),4)=1," ",4)))," ")</f>
        <v>4</v>
      </c>
      <c r="G45" s="21">
        <f ca="1">IF(OFFSET($A$3,$B45,G$19)="",IF(COUNTIF(OFFSET($A$3,$A45,G$18,3,3),5)=1," ",IF(COUNTIF(OFFSET($A$3,$B45,1,1,9),5)=1," ",IF(COUNTIF(OFFSET($A$3,1,G$19,9,1),5)=1," ",5)))," ")</f>
        <v>5</v>
      </c>
      <c r="H45" s="32" t="str">
        <f ca="1">IF(OFFSET($A$3,$B45,H$19)="",IF(COUNTIF(OFFSET($A$3,$A45,H$18,3,3),6)=1," ",IF(COUNTIF(OFFSET($A$3,$B45,1,1,9),6)=1," ",IF(COUNTIF(OFFSET($A$3,1,H$19,9,1),6)=1," ",6)))," ")</f>
        <v xml:space="preserve"> </v>
      </c>
      <c r="I45" s="33">
        <f ca="1">IF(OFFSET($A$3,$B45,I$19)="",IF(COUNTIF(OFFSET($A$3,$A45,I$18,3,3),4)=1," ",IF(COUNTIF(OFFSET($A$3,$B45,1,1,9),4)=1," ",IF(COUNTIF(OFFSET($A$3,1,I$19,9,1),4)=1," ",4)))," ")</f>
        <v>4</v>
      </c>
      <c r="J45" s="21">
        <f ca="1">IF(OFFSET($A$3,$B45,J$19)="",IF(COUNTIF(OFFSET($A$3,$A45,J$18,3,3),5)=1," ",IF(COUNTIF(OFFSET($A$3,$B45,1,1,9),5)=1," ",IF(COUNTIF(OFFSET($A$3,1,J$19,9,1),5)=1," ",5)))," ")</f>
        <v>5</v>
      </c>
      <c r="K45" s="22" t="str">
        <f ca="1">IF(OFFSET($A$3,$B45,K$19)="",IF(COUNTIF(OFFSET($A$3,$A45,K$18,3,3),6)=1," ",IF(COUNTIF(OFFSET($A$3,$B45,1,1,9),6)=1," ",IF(COUNTIF(OFFSET($A$3,1,K$19,9,1),6)=1," ",6)))," ")</f>
        <v xml:space="preserve"> </v>
      </c>
      <c r="L45" s="20" t="str">
        <f ca="1">IF(OFFSET($A$3,$B45,L$19)="",IF(COUNTIF(OFFSET($A$3,$A45,L$18,3,3),4)=1," ",IF(COUNTIF(OFFSET($A$3,$B45,1,1,9),4)=1," ",IF(COUNTIF(OFFSET($A$3,1,L$19,9,1),4)=1," ",4)))," ")</f>
        <v xml:space="preserve"> </v>
      </c>
      <c r="M45" s="21">
        <f ca="1">IF(OFFSET($A$3,$B45,M$19)="",IF(COUNTIF(OFFSET($A$3,$A45,M$18,3,3),5)=1," ",IF(COUNTIF(OFFSET($A$3,$B45,1,1,9),5)=1," ",IF(COUNTIF(OFFSET($A$3,1,M$19,9,1),5)=1," ",5)))," ")</f>
        <v>5</v>
      </c>
      <c r="N45" s="32">
        <f ca="1">IF(OFFSET($A$3,$B45,N$19)="",IF(COUNTIF(OFFSET($A$3,$A45,N$18,3,3),6)=1," ",IF(COUNTIF(OFFSET($A$3,$B45,1,1,9),6)=1," ",IF(COUNTIF(OFFSET($A$3,1,N$19,9,1),6)=1," ",6)))," ")</f>
        <v>6</v>
      </c>
      <c r="O45" s="33" t="str">
        <f ca="1">IF(OFFSET($A$3,$B45,O$19)="",IF(COUNTIF(OFFSET($A$3,$A45,O$18,3,3),4)=1," ",IF(COUNTIF(OFFSET($A$3,$B45,1,1,9),4)=1," ",IF(COUNTIF(OFFSET($A$3,1,O$19,9,1),4)=1," ",4)))," ")</f>
        <v xml:space="preserve"> </v>
      </c>
      <c r="P45" s="21" t="str">
        <f ca="1">IF(OFFSET($A$3,$B45,P$19)="",IF(COUNTIF(OFFSET($A$3,$A45,P$18,3,3),5)=1," ",IF(COUNTIF(OFFSET($A$3,$B45,1,1,9),5)=1," ",IF(COUNTIF(OFFSET($A$3,1,P$19,9,1),5)=1," ",5)))," ")</f>
        <v xml:space="preserve"> </v>
      </c>
      <c r="Q45" s="32" t="str">
        <f ca="1">IF(OFFSET($A$3,$B45,Q$19)="",IF(COUNTIF(OFFSET($A$3,$A45,Q$18,3,3),6)=1," ",IF(COUNTIF(OFFSET($A$3,$B45,1,1,9),6)=1," ",IF(COUNTIF(OFFSET($A$3,1,Q$19,9,1),6)=1," ",6)))," ")</f>
        <v xml:space="preserve"> </v>
      </c>
      <c r="R45" s="33" t="str">
        <f ca="1">IF(OFFSET($A$3,$B45,R$19)="",IF(COUNTIF(OFFSET($A$3,$A45,R$18,3,3),4)=1," ",IF(COUNTIF(OFFSET($A$3,$B45,1,1,9),4)=1," ",IF(COUNTIF(OFFSET($A$3,1,R$19,9,1),4)=1," ",4)))," ")</f>
        <v xml:space="preserve"> </v>
      </c>
      <c r="S45" s="21" t="str">
        <f ca="1">IF(OFFSET($A$3,$B45,S$19)="",IF(COUNTIF(OFFSET($A$3,$A45,S$18,3,3),5)=1," ",IF(COUNTIF(OFFSET($A$3,$B45,1,1,9),5)=1," ",IF(COUNTIF(OFFSET($A$3,1,S$19,9,1),5)=1," ",5)))," ")</f>
        <v xml:space="preserve"> </v>
      </c>
      <c r="T45" s="22">
        <f ca="1">IF(OFFSET($A$3,$B45,T$19)="",IF(COUNTIF(OFFSET($A$3,$A45,T$18,3,3),6)=1," ",IF(COUNTIF(OFFSET($A$3,$B45,1,1,9),6)=1," ",IF(COUNTIF(OFFSET($A$3,1,T$19,9,1),6)=1," ",6)))," ")</f>
        <v>6</v>
      </c>
      <c r="U45" s="20">
        <f ca="1">IF(OFFSET($A$3,$B45,U$19)="",IF(COUNTIF(OFFSET($A$3,$A45,U$18,3,3),4)=1," ",IF(COUNTIF(OFFSET($A$3,$B45,1,1,9),4)=1," ",IF(COUNTIF(OFFSET($A$3,1,U$19,9,1),4)=1," ",4)))," ")</f>
        <v>4</v>
      </c>
      <c r="V45" s="21" t="str">
        <f ca="1">IF(OFFSET($A$3,$B45,V$19)="",IF(COUNTIF(OFFSET($A$3,$A45,V$18,3,3),5)=1," ",IF(COUNTIF(OFFSET($A$3,$B45,1,1,9),5)=1," ",IF(COUNTIF(OFFSET($A$3,1,V$19,9,1),5)=1," ",5)))," ")</f>
        <v xml:space="preserve"> </v>
      </c>
      <c r="W45" s="32">
        <f ca="1">IF(OFFSET($A$3,$B45,W$19)="",IF(COUNTIF(OFFSET($A$3,$A45,W$18,3,3),6)=1," ",IF(COUNTIF(OFFSET($A$3,$B45,1,1,9),6)=1," ",IF(COUNTIF(OFFSET($A$3,1,W$19,9,1),6)=1," ",6)))," ")</f>
        <v>6</v>
      </c>
      <c r="X45" s="33" t="str">
        <f ca="1">IF(OFFSET($A$3,$B45,X$19)="",IF(COUNTIF(OFFSET($A$3,$A45,X$18,3,3),4)=1," ",IF(COUNTIF(OFFSET($A$3,$B45,1,1,9),4)=1," ",IF(COUNTIF(OFFSET($A$3,1,X$19,9,1),4)=1," ",4)))," ")</f>
        <v xml:space="preserve"> </v>
      </c>
      <c r="Y45" s="21" t="str">
        <f ca="1">IF(OFFSET($A$3,$B45,Y$19)="",IF(COUNTIF(OFFSET($A$3,$A45,Y$18,3,3),5)=1," ",IF(COUNTIF(OFFSET($A$3,$B45,1,1,9),5)=1," ",IF(COUNTIF(OFFSET($A$3,1,Y$19,9,1),5)=1," ",5)))," ")</f>
        <v xml:space="preserve"> </v>
      </c>
      <c r="Z45" s="32" t="str">
        <f ca="1">IF(OFFSET($A$3,$B45,Z$19)="",IF(COUNTIF(OFFSET($A$3,$A45,Z$18,3,3),6)=1," ",IF(COUNTIF(OFFSET($A$3,$B45,1,1,9),6)=1," ",IF(COUNTIF(OFFSET($A$3,1,Z$19,9,1),6)=1," ",6)))," ")</f>
        <v xml:space="preserve"> </v>
      </c>
      <c r="AA45" s="33" t="str">
        <f ca="1">IF(OFFSET($A$3,$B45,AA$19)="",IF(COUNTIF(OFFSET($A$3,$A45,AA$18,3,3),4)=1," ",IF(COUNTIF(OFFSET($A$3,$B45,1,1,9),4)=1," ",IF(COUNTIF(OFFSET($A$3,1,AA$19,9,1),4)=1," ",4)))," ")</f>
        <v xml:space="preserve"> </v>
      </c>
      <c r="AB45" s="21" t="str">
        <f ca="1">IF(OFFSET($A$3,$B45,AB$19)="",IF(COUNTIF(OFFSET($A$3,$A45,AB$18,3,3),5)=1," ",IF(COUNTIF(OFFSET($A$3,$B45,1,1,9),5)=1," ",IF(COUNTIF(OFFSET($A$3,1,AB$19,9,1),5)=1," ",5)))," ")</f>
        <v xml:space="preserve"> </v>
      </c>
      <c r="AC45" s="22" t="str">
        <f ca="1">IF(OFFSET($A$3,$B45,AC$19)="",IF(COUNTIF(OFFSET($A$3,$A45,AC$18,3,3),6)=1," ",IF(COUNTIF(OFFSET($A$3,$B45,1,1,9),6)=1," ",IF(COUNTIF(OFFSET($A$3,1,AC$19,9,1),6)=1," ",6)))," ")</f>
        <v xml:space="preserve"> </v>
      </c>
      <c r="AK45" s="28">
        <v>19</v>
      </c>
      <c r="AL45" s="28">
        <v>25</v>
      </c>
      <c r="AM45" s="20" t="str">
        <f ca="1">IF(C45&lt;&gt;" ",IF(COUNTIF(OFFSET($B$19,1,AM$19,27,3),4)=1,4,IF(COUNTIF(OFFSET($B$19,$AK45,AM$18,9,9),4)=1,4,IF(COUNTIF(OFFSET($B$19,$AL45,1,3,27),4)=1,4," ")))," ")</f>
        <v xml:space="preserve"> </v>
      </c>
      <c r="AN45" s="21" t="str">
        <f ca="1">IF(D45&lt;&gt;" ",IF(COUNTIF(OFFSET($B$19,1,AN$19,27,3),5)=1,5,IF(COUNTIF(OFFSET($B$19,$AK45,AN$18,9,9),5)=1,5,IF(COUNTIF(OFFSET($B$19,$AL45,1,3,27),5)=1,5," ")))," ")</f>
        <v xml:space="preserve"> </v>
      </c>
      <c r="AO45" s="21" t="str">
        <f ca="1">IF(E45&lt;&gt;" ",IF(COUNTIF(OFFSET($B$19,1,AO$19,27,3),6)=1,6,IF(COUNTIF(OFFSET($B$19,$AK45,AO$18,9,9),6)=1,6,IF(COUNTIF(OFFSET($B$19,$AL45,1,3,27),6)=1,6," ")))," ")</f>
        <v xml:space="preserve"> </v>
      </c>
      <c r="AP45" s="33" t="str">
        <f ca="1">IF(F45&lt;&gt;" ",IF(COUNTIF(OFFSET($B$19,1,AP$19,27,3),4)=1,4,IF(COUNTIF(OFFSET($B$19,$AK45,AP$18,9,9),4)=1,4,IF(COUNTIF(OFFSET($B$19,$AL45,1,3,27),4)=1,4," ")))," ")</f>
        <v xml:space="preserve"> </v>
      </c>
      <c r="AQ45" s="21" t="str">
        <f ca="1">IF(G45&lt;&gt;" ",IF(COUNTIF(OFFSET($B$19,1,AQ$19,27,3),5)=1,5,IF(COUNTIF(OFFSET($B$19,$AK45,AQ$18,9,9),5)=1,5,IF(COUNTIF(OFFSET($B$19,$AL45,1,3,27),5)=1,5," ")))," ")</f>
        <v xml:space="preserve"> </v>
      </c>
      <c r="AR45" s="32" t="str">
        <f ca="1">IF(H45&lt;&gt;" ",IF(COUNTIF(OFFSET($B$19,1,AR$19,27,3),6)=1,6,IF(COUNTIF(OFFSET($B$19,$AK45,AR$18,9,9),6)=1,6,IF(COUNTIF(OFFSET($B$19,$AL45,1,3,27),6)=1,6," ")))," ")</f>
        <v xml:space="preserve"> </v>
      </c>
      <c r="AS45" s="21" t="str">
        <f ca="1">IF(I45&lt;&gt;" ",IF(COUNTIF(OFFSET($B$19,1,AS$19,27,3),4)=1,4,IF(COUNTIF(OFFSET($B$19,$AK45,AS$18,9,9),4)=1,4,IF(COUNTIF(OFFSET($B$19,$AL45,1,3,27),4)=1,4," ")))," ")</f>
        <v xml:space="preserve"> </v>
      </c>
      <c r="AT45" s="21" t="str">
        <f ca="1">IF(J45&lt;&gt;" ",IF(COUNTIF(OFFSET($B$19,1,AT$19,27,3),5)=1,5,IF(COUNTIF(OFFSET($B$19,$AK45,AT$18,9,9),5)=1,5,IF(COUNTIF(OFFSET($B$19,$AL45,1,3,27),5)=1,5," ")))," ")</f>
        <v xml:space="preserve"> </v>
      </c>
      <c r="AU45" s="22" t="str">
        <f ca="1">IF(K45&lt;&gt;" ",IF(COUNTIF(OFFSET($B$19,1,AU$19,27,3),6)=1,6,IF(COUNTIF(OFFSET($B$19,$AK45,AU$18,9,9),6)=1,6,IF(COUNTIF(OFFSET($B$19,$AL45,1,3,27),6)=1,6," ")))," ")</f>
        <v xml:space="preserve"> </v>
      </c>
      <c r="AV45" s="20" t="str">
        <f ca="1">IF(L45&lt;&gt;" ",IF(COUNTIF(OFFSET($B$19,1,AV$19,27,3),4)=1,4,IF(COUNTIF(OFFSET($B$19,$AK45,AV$18,9,9),4)=1,4,IF(COUNTIF(OFFSET($B$19,$AL45,1,3,27),4)=1,4," ")))," ")</f>
        <v xml:space="preserve"> </v>
      </c>
      <c r="AW45" s="21" t="str">
        <f ca="1">IF(M45&lt;&gt;" ",IF(COUNTIF(OFFSET($B$19,1,AW$19,27,3),5)=1,5,IF(COUNTIF(OFFSET($B$19,$AK45,AW$18,9,9),5)=1,5,IF(COUNTIF(OFFSET($B$19,$AL45,1,3,27),5)=1,5," ")))," ")</f>
        <v xml:space="preserve"> </v>
      </c>
      <c r="AX45" s="21" t="str">
        <f ca="1">IF(N45&lt;&gt;" ",IF(COUNTIF(OFFSET($B$19,1,AX$19,27,3),6)=1,6,IF(COUNTIF(OFFSET($B$19,$AK45,AX$18,9,9),6)=1,6,IF(COUNTIF(OFFSET($B$19,$AL45,1,3,27),6)=1,6," ")))," ")</f>
        <v xml:space="preserve"> </v>
      </c>
      <c r="AY45" s="33" t="str">
        <f ca="1">IF(O45&lt;&gt;" ",IF(COUNTIF(OFFSET($B$19,1,AY$19,27,3),4)=1,4,IF(COUNTIF(OFFSET($B$19,$AK45,AY$18,9,9),4)=1,4,IF(COUNTIF(OFFSET($B$19,$AL45,1,3,27),4)=1,4," ")))," ")</f>
        <v xml:space="preserve"> </v>
      </c>
      <c r="AZ45" s="21" t="str">
        <f ca="1">IF(P45&lt;&gt;" ",IF(COUNTIF(OFFSET($B$19,1,AZ$19,27,3),5)=1,5,IF(COUNTIF(OFFSET($B$19,$AK45,AZ$18,9,9),5)=1,5,IF(COUNTIF(OFFSET($B$19,$AL45,1,3,27),5)=1,5," ")))," ")</f>
        <v xml:space="preserve"> </v>
      </c>
      <c r="BA45" s="32" t="str">
        <f ca="1">IF(Q45&lt;&gt;" ",IF(COUNTIF(OFFSET($B$19,1,BA$19,27,3),6)=1,6,IF(COUNTIF(OFFSET($B$19,$AK45,BA$18,9,9),6)=1,6,IF(COUNTIF(OFFSET($B$19,$AL45,1,3,27),6)=1,6," ")))," ")</f>
        <v xml:space="preserve"> </v>
      </c>
      <c r="BB45" s="21" t="str">
        <f ca="1">IF(R45&lt;&gt;" ",IF(COUNTIF(OFFSET($B$19,1,BB$19,27,3),4)=1,4,IF(COUNTIF(OFFSET($B$19,$AK45,BB$18,9,9),4)=1,4,IF(COUNTIF(OFFSET($B$19,$AL45,1,3,27),4)=1,4," ")))," ")</f>
        <v xml:space="preserve"> </v>
      </c>
      <c r="BC45" s="21" t="str">
        <f ca="1">IF(S45&lt;&gt;" ",IF(COUNTIF(OFFSET($B$19,1,BC$19,27,3),5)=1,5,IF(COUNTIF(OFFSET($B$19,$AK45,BC$18,9,9),5)=1,5,IF(COUNTIF(OFFSET($B$19,$AL45,1,3,27),5)=1,5," ")))," ")</f>
        <v xml:space="preserve"> </v>
      </c>
      <c r="BD45" s="22" t="str">
        <f ca="1">IF(T45&lt;&gt;" ",IF(COUNTIF(OFFSET($B$19,1,BD$19,27,3),6)=1,6,IF(COUNTIF(OFFSET($B$19,$AK45,BD$18,9,9),6)=1,6,IF(COUNTIF(OFFSET($B$19,$AL45,1,3,27),6)=1,6," ")))," ")</f>
        <v xml:space="preserve"> </v>
      </c>
      <c r="BE45" s="20" t="str">
        <f ca="1">IF(U45&lt;&gt;" ",IF(COUNTIF(OFFSET($B$19,1,BE$19,27,3),4)=1,4,IF(COUNTIF(OFFSET($B$19,$AK45,BE$18,9,9),4)=1,4,IF(COUNTIF(OFFSET($B$19,$AL45,1,3,27),4)=1,4," ")))," ")</f>
        <v xml:space="preserve"> </v>
      </c>
      <c r="BF45" s="21" t="str">
        <f ca="1">IF(V45&lt;&gt;" ",IF(COUNTIF(OFFSET($B$19,1,BF$19,27,3),5)=1,5,IF(COUNTIF(OFFSET($B$19,$AK45,BF$18,9,9),5)=1,5,IF(COUNTIF(OFFSET($B$19,$AL45,1,3,27),5)=1,5," ")))," ")</f>
        <v xml:space="preserve"> </v>
      </c>
      <c r="BG45" s="21" t="str">
        <f ca="1">IF(W45&lt;&gt;" ",IF(COUNTIF(OFFSET($B$19,1,BG$19,27,3),6)=1,6,IF(COUNTIF(OFFSET($B$19,$AK45,BG$18,9,9),6)=1,6,IF(COUNTIF(OFFSET($B$19,$AL45,1,3,27),6)=1,6," ")))," ")</f>
        <v xml:space="preserve"> </v>
      </c>
      <c r="BH45" s="33" t="str">
        <f ca="1">IF(X45&lt;&gt;" ",IF(COUNTIF(OFFSET($B$19,1,BH$19,27,3),4)=1,4,IF(COUNTIF(OFFSET($B$19,$AK45,BH$18,9,9),4)=1,4,IF(COUNTIF(OFFSET($B$19,$AL45,1,3,27),4)=1,4," ")))," ")</f>
        <v xml:space="preserve"> </v>
      </c>
      <c r="BI45" s="21" t="str">
        <f ca="1">IF(Y45&lt;&gt;" ",IF(COUNTIF(OFFSET($B$19,1,BI$19,27,3),5)=1,5,IF(COUNTIF(OFFSET($B$19,$AK45,BI$18,9,9),5)=1,5,IF(COUNTIF(OFFSET($B$19,$AL45,1,3,27),5)=1,5," ")))," ")</f>
        <v xml:space="preserve"> </v>
      </c>
      <c r="BJ45" s="32" t="str">
        <f ca="1">IF(Z45&lt;&gt;" ",IF(COUNTIF(OFFSET($B$19,1,BJ$19,27,3),6)=1,6,IF(COUNTIF(OFFSET($B$19,$AK45,BJ$18,9,9),6)=1,6,IF(COUNTIF(OFFSET($B$19,$AL45,1,3,27),6)=1,6," ")))," ")</f>
        <v xml:space="preserve"> </v>
      </c>
      <c r="BK45" s="21" t="str">
        <f ca="1">IF(AA45&lt;&gt;" ",IF(COUNTIF(OFFSET($B$19,1,BK$19,27,3),4)=1,4,IF(COUNTIF(OFFSET($B$19,$AK45,BK$18,9,9),4)=1,4,IF(COUNTIF(OFFSET($B$19,$AL45,1,3,27),4)=1,4," ")))," ")</f>
        <v xml:space="preserve"> </v>
      </c>
      <c r="BL45" s="21" t="str">
        <f ca="1">IF(AB45&lt;&gt;" ",IF(COUNTIF(OFFSET($B$19,1,BL$19,27,3),5)=1,5,IF(COUNTIF(OFFSET($B$19,$AK45,BL$18,9,9),5)=1,5,IF(COUNTIF(OFFSET($B$19,$AL45,1,3,27),5)=1,5," ")))," ")</f>
        <v xml:space="preserve"> </v>
      </c>
      <c r="BM45" s="22" t="str">
        <f ca="1">IF(AC45&lt;&gt;" ",IF(COUNTIF(OFFSET($B$19,1,BM$19,27,3),6)=1,6,IF(COUNTIF(OFFSET($B$19,$AK45,BM$18,9,9),6)=1,6,IF(COUNTIF(OFFSET($B$19,$AL45,1,3,27),6)=1,6," ")))," ")</f>
        <v xml:space="preserve"> </v>
      </c>
    </row>
    <row r="46" spans="1:65" ht="15" customHeight="1" thickBot="1">
      <c r="A46" s="28">
        <v>7</v>
      </c>
      <c r="B46" s="28">
        <v>9</v>
      </c>
      <c r="C46" s="23" t="str">
        <f ca="1">IF(OFFSET($A$3,$B46,C$19)="",IF(COUNTIF(OFFSET($A$3,$A46,C$18,3,3),7)=1," ",IF(COUNTIF(OFFSET($A$3,$B46,1,1,9),7)=1," ",IF(COUNTIF(OFFSET($A$3,1,C$19,9,1),7)=1," ",7)))," ")</f>
        <v xml:space="preserve"> </v>
      </c>
      <c r="D46" s="24" t="str">
        <f ca="1">IF(OFFSET($A$3,$B46,D$19)="",IF(COUNTIF(OFFSET($A$3,$A46,D$18,3,3),8)=1," ",IF(COUNTIF(OFFSET($A$3,$B46,1,1,9),8)=1," ",IF(COUNTIF(OFFSET($A$3,1,D$19,9,1),8)=1," ",8)))," ")</f>
        <v xml:space="preserve"> </v>
      </c>
      <c r="E46" s="44" t="str">
        <f ca="1">IF(OFFSET($A$3,$B46,E$19)="",IF(COUNTIF(OFFSET($A$3,$A46,E$18,3,3),9)=1," ",IF(COUNTIF(OFFSET($A$3,$B46,1,1,9),9)=1," ",IF(COUNTIF(OFFSET($A$3,1,E$19,9,1),9)=1," ",9)))," ")</f>
        <v xml:space="preserve"> </v>
      </c>
      <c r="F46" s="45" t="str">
        <f ca="1">IF(OFFSET($A$3,$B46,F$19)="",IF(COUNTIF(OFFSET($A$3,$A46,F$18,3,3),7)=1," ",IF(COUNTIF(OFFSET($A$3,$B46,1,1,9),7)=1," ",IF(COUNTIF(OFFSET($A$3,1,F$19,9,1),7)=1," ",7)))," ")</f>
        <v xml:space="preserve"> </v>
      </c>
      <c r="G46" s="24" t="str">
        <f ca="1">IF(OFFSET($A$3,$B46,G$19)="",IF(COUNTIF(OFFSET($A$3,$A46,G$18,3,3),8)=1," ",IF(COUNTIF(OFFSET($A$3,$B46,1,1,9),8)=1," ",IF(COUNTIF(OFFSET($A$3,1,G$19,9,1),8)=1," ",8)))," ")</f>
        <v xml:space="preserve"> </v>
      </c>
      <c r="H46" s="44" t="str">
        <f ca="1">IF(OFFSET($A$3,$B46,H$19)="",IF(COUNTIF(OFFSET($A$3,$A46,H$18,3,3),9)=1," ",IF(COUNTIF(OFFSET($A$3,$B46,1,1,9),9)=1," ",IF(COUNTIF(OFFSET($A$3,1,H$19,9,1),9)=1," ",9)))," ")</f>
        <v xml:space="preserve"> </v>
      </c>
      <c r="I46" s="45" t="str">
        <f ca="1">IF(OFFSET($A$3,$B46,I$19)="",IF(COUNTIF(OFFSET($A$3,$A46,I$18,3,3),7)=1," ",IF(COUNTIF(OFFSET($A$3,$B46,1,1,9),7)=1," ",IF(COUNTIF(OFFSET($A$3,1,I$19,9,1),7)=1," ",7)))," ")</f>
        <v xml:space="preserve"> </v>
      </c>
      <c r="J46" s="24" t="str">
        <f ca="1">IF(OFFSET($A$3,$B46,J$19)="",IF(COUNTIF(OFFSET($A$3,$A46,J$18,3,3),8)=1," ",IF(COUNTIF(OFFSET($A$3,$B46,1,1,9),8)=1," ",IF(COUNTIF(OFFSET($A$3,1,J$19,9,1),8)=1," ",8)))," ")</f>
        <v xml:space="preserve"> </v>
      </c>
      <c r="K46" s="25" t="str">
        <f ca="1">IF(OFFSET($A$3,$B46,K$19)="",IF(COUNTIF(OFFSET($A$3,$A46,K$18,3,3),9)=1," ",IF(COUNTIF(OFFSET($A$3,$B46,1,1,9),9)=1," ",IF(COUNTIF(OFFSET($A$3,1,K$19,9,1),9)=1," ",9)))," ")</f>
        <v xml:space="preserve"> </v>
      </c>
      <c r="L46" s="23" t="str">
        <f ca="1">IF(OFFSET($A$3,$B46,L$19)="",IF(COUNTIF(OFFSET($A$3,$A46,L$18,3,3),7)=1," ",IF(COUNTIF(OFFSET($A$3,$B46,1,1,9),7)=1," ",IF(COUNTIF(OFFSET($A$3,1,L$19,9,1),7)=1," ",7)))," ")</f>
        <v xml:space="preserve"> </v>
      </c>
      <c r="M46" s="24" t="str">
        <f ca="1">IF(OFFSET($A$3,$B46,M$19)="",IF(COUNTIF(OFFSET($A$3,$A46,M$18,3,3),8)=1," ",IF(COUNTIF(OFFSET($A$3,$B46,1,1,9),8)=1," ",IF(COUNTIF(OFFSET($A$3,1,M$19,9,1),8)=1," ",8)))," ")</f>
        <v xml:space="preserve"> </v>
      </c>
      <c r="N46" s="44" t="str">
        <f ca="1">IF(OFFSET($A$3,$B46,N$19)="",IF(COUNTIF(OFFSET($A$3,$A46,N$18,3,3),9)=1," ",IF(COUNTIF(OFFSET($A$3,$B46,1,1,9),9)=1," ",IF(COUNTIF(OFFSET($A$3,1,N$19,9,1),9)=1," ",9)))," ")</f>
        <v xml:space="preserve"> </v>
      </c>
      <c r="O46" s="45" t="str">
        <f ca="1">IF(OFFSET($A$3,$B46,O$19)="",IF(COUNTIF(OFFSET($A$3,$A46,O$18,3,3),7)=1," ",IF(COUNTIF(OFFSET($A$3,$B46,1,1,9),7)=1," ",IF(COUNTIF(OFFSET($A$3,1,O$19,9,1),7)=1," ",7)))," ")</f>
        <v xml:space="preserve"> </v>
      </c>
      <c r="P46" s="24" t="str">
        <f ca="1">IF(OFFSET($A$3,$B46,P$19)="",IF(COUNTIF(OFFSET($A$3,$A46,P$18,3,3),8)=1," ",IF(COUNTIF(OFFSET($A$3,$B46,1,1,9),8)=1," ",IF(COUNTIF(OFFSET($A$3,1,P$19,9,1),8)=1," ",8)))," ")</f>
        <v xml:space="preserve"> </v>
      </c>
      <c r="Q46" s="44" t="str">
        <f ca="1">IF(OFFSET($A$3,$B46,Q$19)="",IF(COUNTIF(OFFSET($A$3,$A46,Q$18,3,3),9)=1," ",IF(COUNTIF(OFFSET($A$3,$B46,1,1,9),9)=1," ",IF(COUNTIF(OFFSET($A$3,1,Q$19,9,1),9)=1," ",9)))," ")</f>
        <v xml:space="preserve"> </v>
      </c>
      <c r="R46" s="45" t="str">
        <f ca="1">IF(OFFSET($A$3,$B46,R$19)="",IF(COUNTIF(OFFSET($A$3,$A46,R$18,3,3),7)=1," ",IF(COUNTIF(OFFSET($A$3,$B46,1,1,9),7)=1," ",IF(COUNTIF(OFFSET($A$3,1,R$19,9,1),7)=1," ",7)))," ")</f>
        <v xml:space="preserve"> </v>
      </c>
      <c r="S46" s="24" t="str">
        <f ca="1">IF(OFFSET($A$3,$B46,S$19)="",IF(COUNTIF(OFFSET($A$3,$A46,S$18,3,3),8)=1," ",IF(COUNTIF(OFFSET($A$3,$B46,1,1,9),8)=1," ",IF(COUNTIF(OFFSET($A$3,1,S$19,9,1),8)=1," ",8)))," ")</f>
        <v xml:space="preserve"> </v>
      </c>
      <c r="T46" s="25" t="str">
        <f ca="1">IF(OFFSET($A$3,$B46,T$19)="",IF(COUNTIF(OFFSET($A$3,$A46,T$18,3,3),9)=1," ",IF(COUNTIF(OFFSET($A$3,$B46,1,1,9),9)=1," ",IF(COUNTIF(OFFSET($A$3,1,T$19,9,1),9)=1," ",9)))," ")</f>
        <v xml:space="preserve"> </v>
      </c>
      <c r="U46" s="23" t="str">
        <f ca="1">IF(OFFSET($A$3,$B46,U$19)="",IF(COUNTIF(OFFSET($A$3,$A46,U$18,3,3),7)=1," ",IF(COUNTIF(OFFSET($A$3,$B46,1,1,9),7)=1," ",IF(COUNTIF(OFFSET($A$3,1,U$19,9,1),7)=1," ",7)))," ")</f>
        <v xml:space="preserve"> </v>
      </c>
      <c r="V46" s="24" t="str">
        <f ca="1">IF(OFFSET($A$3,$B46,V$19)="",IF(COUNTIF(OFFSET($A$3,$A46,V$18,3,3),8)=1," ",IF(COUNTIF(OFFSET($A$3,$B46,1,1,9),8)=1," ",IF(COUNTIF(OFFSET($A$3,1,V$19,9,1),8)=1," ",8)))," ")</f>
        <v xml:space="preserve"> </v>
      </c>
      <c r="W46" s="44" t="str">
        <f ca="1">IF(OFFSET($A$3,$B46,W$19)="",IF(COUNTIF(OFFSET($A$3,$A46,W$18,3,3),9)=1," ",IF(COUNTIF(OFFSET($A$3,$B46,1,1,9),9)=1," ",IF(COUNTIF(OFFSET($A$3,1,W$19,9,1),9)=1," ",9)))," ")</f>
        <v xml:space="preserve"> </v>
      </c>
      <c r="X46" s="45" t="str">
        <f ca="1">IF(OFFSET($A$3,$B46,X$19)="",IF(COUNTIF(OFFSET($A$3,$A46,X$18,3,3),7)=1," ",IF(COUNTIF(OFFSET($A$3,$B46,1,1,9),7)=1," ",IF(COUNTIF(OFFSET($A$3,1,X$19,9,1),7)=1," ",7)))," ")</f>
        <v xml:space="preserve"> </v>
      </c>
      <c r="Y46" s="24" t="str">
        <f ca="1">IF(OFFSET($A$3,$B46,Y$19)="",IF(COUNTIF(OFFSET($A$3,$A46,Y$18,3,3),8)=1," ",IF(COUNTIF(OFFSET($A$3,$B46,1,1,9),8)=1," ",IF(COUNTIF(OFFSET($A$3,1,Y$19,9,1),8)=1," ",8)))," ")</f>
        <v xml:space="preserve"> </v>
      </c>
      <c r="Z46" s="44" t="str">
        <f ca="1">IF(OFFSET($A$3,$B46,Z$19)="",IF(COUNTIF(OFFSET($A$3,$A46,Z$18,3,3),9)=1," ",IF(COUNTIF(OFFSET($A$3,$B46,1,1,9),9)=1," ",IF(COUNTIF(OFFSET($A$3,1,Z$19,9,1),9)=1," ",9)))," ")</f>
        <v xml:space="preserve"> </v>
      </c>
      <c r="AA46" s="45" t="str">
        <f ca="1">IF(OFFSET($A$3,$B46,AA$19)="",IF(COUNTIF(OFFSET($A$3,$A46,AA$18,3,3),7)=1," ",IF(COUNTIF(OFFSET($A$3,$B46,1,1,9),7)=1," ",IF(COUNTIF(OFFSET($A$3,1,AA$19,9,1),7)=1," ",7)))," ")</f>
        <v xml:space="preserve"> </v>
      </c>
      <c r="AB46" s="24" t="str">
        <f ca="1">IF(OFFSET($A$3,$B46,AB$19)="",IF(COUNTIF(OFFSET($A$3,$A46,AB$18,3,3),8)=1," ",IF(COUNTIF(OFFSET($A$3,$B46,1,1,9),8)=1," ",IF(COUNTIF(OFFSET($A$3,1,AB$19,9,1),8)=1," ",8)))," ")</f>
        <v xml:space="preserve"> </v>
      </c>
      <c r="AC46" s="25" t="str">
        <f ca="1">IF(OFFSET($A$3,$B46,AC$19)="",IF(COUNTIF(OFFSET($A$3,$A46,AC$18,3,3),9)=1," ",IF(COUNTIF(OFFSET($A$3,$B46,1,1,9),9)=1," ",IF(COUNTIF(OFFSET($A$3,1,AC$19,9,1),9)=1," ",9)))," ")</f>
        <v xml:space="preserve"> </v>
      </c>
      <c r="AK46" s="28">
        <v>19</v>
      </c>
      <c r="AL46" s="28">
        <v>25</v>
      </c>
      <c r="AM46" s="23" t="str">
        <f ca="1">IF(C46&lt;&gt;" ",IF(COUNTIF(OFFSET($B$19,1,AM$19,27,3),7)=1,7,IF(COUNTIF(OFFSET($B$19,$AK46,AM$18,9,9),7)=1,7,IF(COUNTIF(OFFSET($B$19,$AL46,1,3,27),7)=1,7," ")))," ")</f>
        <v xml:space="preserve"> </v>
      </c>
      <c r="AN46" s="24" t="str">
        <f ca="1">IF(D46&lt;&gt;" ",IF(COUNTIF(OFFSET($B$19,1,AN$19,27,3),8)=1,8,IF(COUNTIF(OFFSET($B$19,$AK46,AN$18,9,9),8)=1,8,IF(COUNTIF(OFFSET($B$19,$AL46,1,3,27),8)=1,8," ")))," ")</f>
        <v xml:space="preserve"> </v>
      </c>
      <c r="AO46" s="24" t="str">
        <f ca="1">IF(E46&lt;&gt;" ",IF(COUNTIF(OFFSET($B$19,1,AO$19,27,3),9)=1,9,IF(COUNTIF(OFFSET($B$19,$AK46,AO$18,9,9),9)=1,9,IF(COUNTIF(OFFSET($B$19,$AL46,1,3,27),9)=1,9," ")))," ")</f>
        <v xml:space="preserve"> </v>
      </c>
      <c r="AP46" s="45" t="str">
        <f ca="1">IF(F46&lt;&gt;" ",IF(COUNTIF(OFFSET($B$19,1,AP$19,27,3),7)=1,7,IF(COUNTIF(OFFSET($B$19,$AK46,AP$18,9,9),7)=1,7,IF(COUNTIF(OFFSET($B$19,$AL46,1,3,27),7)=1,7," ")))," ")</f>
        <v xml:space="preserve"> </v>
      </c>
      <c r="AQ46" s="24" t="str">
        <f ca="1">IF(G46&lt;&gt;" ",IF(COUNTIF(OFFSET($B$19,1,AQ$19,27,3),8)=1,8,IF(COUNTIF(OFFSET($B$19,$AK46,AQ$18,9,9),8)=1,8,IF(COUNTIF(OFFSET($B$19,$AL46,1,3,27),8)=1,8," ")))," ")</f>
        <v xml:space="preserve"> </v>
      </c>
      <c r="AR46" s="44" t="str">
        <f ca="1">IF(H46&lt;&gt;" ",IF(COUNTIF(OFFSET($B$19,1,AR$19,27,3),9)=1,9,IF(COUNTIF(OFFSET($B$19,$AK46,AR$18,9,9),9)=1,9,IF(COUNTIF(OFFSET($B$19,$AL46,1,3,27),9)=1,9," ")))," ")</f>
        <v xml:space="preserve"> </v>
      </c>
      <c r="AS46" s="24" t="str">
        <f ca="1">IF(I46&lt;&gt;" ",IF(COUNTIF(OFFSET($B$19,1,AS$19,27,3),7)=1,7,IF(COUNTIF(OFFSET($B$19,$AK46,AS$18,9,9),7)=1,7,IF(COUNTIF(OFFSET($B$19,$AL46,1,3,27),7)=1,7," ")))," ")</f>
        <v xml:space="preserve"> </v>
      </c>
      <c r="AT46" s="24" t="str">
        <f ca="1">IF(J46&lt;&gt;" ",IF(COUNTIF(OFFSET($B$19,1,AT$19,27,3),8)=1,8,IF(COUNTIF(OFFSET($B$19,$AK46,AT$18,9,9),8)=1,8,IF(COUNTIF(OFFSET($B$19,$AL46,1,3,27),8)=1,8," ")))," ")</f>
        <v xml:space="preserve"> </v>
      </c>
      <c r="AU46" s="25" t="str">
        <f ca="1">IF(K46&lt;&gt;" ",IF(COUNTIF(OFFSET($B$19,1,AU$19,27,3),9)=1,9,IF(COUNTIF(OFFSET($B$19,$AK46,AU$18,9,9),9)=1,9,IF(COUNTIF(OFFSET($B$19,$AL46,1,3,27),9)=1,9," ")))," ")</f>
        <v xml:space="preserve"> </v>
      </c>
      <c r="AV46" s="23" t="str">
        <f ca="1">IF(L46&lt;&gt;" ",IF(COUNTIF(OFFSET($B$19,1,AV$19,27,3),7)=1,7,IF(COUNTIF(OFFSET($B$19,$AK46,AV$18,9,9),7)=1,7,IF(COUNTIF(OFFSET($B$19,$AL46,1,3,27),7)=1,7," ")))," ")</f>
        <v xml:space="preserve"> </v>
      </c>
      <c r="AW46" s="24" t="str">
        <f ca="1">IF(M46&lt;&gt;" ",IF(COUNTIF(OFFSET($B$19,1,AW$19,27,3),8)=1,8,IF(COUNTIF(OFFSET($B$19,$AK46,AW$18,9,9),8)=1,8,IF(COUNTIF(OFFSET($B$19,$AL46,1,3,27),8)=1,8," ")))," ")</f>
        <v xml:space="preserve"> </v>
      </c>
      <c r="AX46" s="24" t="str">
        <f ca="1">IF(N46&lt;&gt;" ",IF(COUNTIF(OFFSET($B$19,1,AX$19,27,3),9)=1,9,IF(COUNTIF(OFFSET($B$19,$AK46,AX$18,9,9),9)=1,9,IF(COUNTIF(OFFSET($B$19,$AL46,1,3,27),9)=1,9," ")))," ")</f>
        <v xml:space="preserve"> </v>
      </c>
      <c r="AY46" s="45" t="str">
        <f ca="1">IF(O46&lt;&gt;" ",IF(COUNTIF(OFFSET($B$19,1,AY$19,27,3),7)=1,7,IF(COUNTIF(OFFSET($B$19,$AK46,AY$18,9,9),7)=1,7,IF(COUNTIF(OFFSET($B$19,$AL46,1,3,27),7)=1,7," ")))," ")</f>
        <v xml:space="preserve"> </v>
      </c>
      <c r="AZ46" s="24" t="str">
        <f ca="1">IF(P46&lt;&gt;" ",IF(COUNTIF(OFFSET($B$19,1,AZ$19,27,3),8)=1,8,IF(COUNTIF(OFFSET($B$19,$AK46,AZ$18,9,9),8)=1,8,IF(COUNTIF(OFFSET($B$19,$AL46,1,3,27),8)=1,8," ")))," ")</f>
        <v xml:space="preserve"> </v>
      </c>
      <c r="BA46" s="44" t="str">
        <f ca="1">IF(Q46&lt;&gt;" ",IF(COUNTIF(OFFSET($B$19,1,BA$19,27,3),9)=1,9,IF(COUNTIF(OFFSET($B$19,$AK46,BA$18,9,9),9)=1,9,IF(COUNTIF(OFFSET($B$19,$AL46,1,3,27),9)=1,9," ")))," ")</f>
        <v xml:space="preserve"> </v>
      </c>
      <c r="BB46" s="24" t="str">
        <f ca="1">IF(R46&lt;&gt;" ",IF(COUNTIF(OFFSET($B$19,1,BB$19,27,3),7)=1,7,IF(COUNTIF(OFFSET($B$19,$AK46,BB$18,9,9),7)=1,7,IF(COUNTIF(OFFSET($B$19,$AL46,1,3,27),7)=1,7," ")))," ")</f>
        <v xml:space="preserve"> </v>
      </c>
      <c r="BC46" s="24" t="str">
        <f ca="1">IF(S46&lt;&gt;" ",IF(COUNTIF(OFFSET($B$19,1,BC$19,27,3),8)=1,8,IF(COUNTIF(OFFSET($B$19,$AK46,BC$18,9,9),8)=1,8,IF(COUNTIF(OFFSET($B$19,$AL46,1,3,27),8)=1,8," ")))," ")</f>
        <v xml:space="preserve"> </v>
      </c>
      <c r="BD46" s="25" t="str">
        <f ca="1">IF(T46&lt;&gt;" ",IF(COUNTIF(OFFSET($B$19,1,BD$19,27,3),9)=1,9,IF(COUNTIF(OFFSET($B$19,$AK46,BD$18,9,9),9)=1,9,IF(COUNTIF(OFFSET($B$19,$AL46,1,3,27),9)=1,9," ")))," ")</f>
        <v xml:space="preserve"> </v>
      </c>
      <c r="BE46" s="23" t="str">
        <f ca="1">IF(U46&lt;&gt;" ",IF(COUNTIF(OFFSET($B$19,1,BE$19,27,3),7)=1,7,IF(COUNTIF(OFFSET($B$19,$AK46,BE$18,9,9),7)=1,7,IF(COUNTIF(OFFSET($B$19,$AL46,1,3,27),7)=1,7," ")))," ")</f>
        <v xml:space="preserve"> </v>
      </c>
      <c r="BF46" s="24" t="str">
        <f ca="1">IF(V46&lt;&gt;" ",IF(COUNTIF(OFFSET($B$19,1,BF$19,27,3),8)=1,8,IF(COUNTIF(OFFSET($B$19,$AK46,BF$18,9,9),8)=1,8,IF(COUNTIF(OFFSET($B$19,$AL46,1,3,27),8)=1,8," ")))," ")</f>
        <v xml:space="preserve"> </v>
      </c>
      <c r="BG46" s="24" t="str">
        <f ca="1">IF(W46&lt;&gt;" ",IF(COUNTIF(OFFSET($B$19,1,BG$19,27,3),9)=1,9,IF(COUNTIF(OFFSET($B$19,$AK46,BG$18,9,9),9)=1,9,IF(COUNTIF(OFFSET($B$19,$AL46,1,3,27),9)=1,9," ")))," ")</f>
        <v xml:space="preserve"> </v>
      </c>
      <c r="BH46" s="45" t="str">
        <f ca="1">IF(X46&lt;&gt;" ",IF(COUNTIF(OFFSET($B$19,1,BH$19,27,3),7)=1,7,IF(COUNTIF(OFFSET($B$19,$AK46,BH$18,9,9),7)=1,7,IF(COUNTIF(OFFSET($B$19,$AL46,1,3,27),7)=1,7," ")))," ")</f>
        <v xml:space="preserve"> </v>
      </c>
      <c r="BI46" s="24" t="str">
        <f ca="1">IF(Y46&lt;&gt;" ",IF(COUNTIF(OFFSET($B$19,1,BI$19,27,3),8)=1,8,IF(COUNTIF(OFFSET($B$19,$AK46,BI$18,9,9),8)=1,8,IF(COUNTIF(OFFSET($B$19,$AL46,1,3,27),8)=1,8," ")))," ")</f>
        <v xml:space="preserve"> </v>
      </c>
      <c r="BJ46" s="44" t="str">
        <f ca="1">IF(Z46&lt;&gt;" ",IF(COUNTIF(OFFSET($B$19,1,BJ$19,27,3),9)=1,9,IF(COUNTIF(OFFSET($B$19,$AK46,BJ$18,9,9),9)=1,9,IF(COUNTIF(OFFSET($B$19,$AL46,1,3,27),9)=1,9," ")))," ")</f>
        <v xml:space="preserve"> </v>
      </c>
      <c r="BK46" s="24" t="str">
        <f ca="1">IF(AA46&lt;&gt;" ",IF(COUNTIF(OFFSET($B$19,1,BK$19,27,3),7)=1,7,IF(COUNTIF(OFFSET($B$19,$AK46,BK$18,9,9),7)=1,7,IF(COUNTIF(OFFSET($B$19,$AL46,1,3,27),7)=1,7," ")))," ")</f>
        <v xml:space="preserve"> </v>
      </c>
      <c r="BL46" s="24" t="str">
        <f ca="1">IF(AB46&lt;&gt;" ",IF(COUNTIF(OFFSET($B$19,1,BL$19,27,3),8)=1,8,IF(COUNTIF(OFFSET($B$19,$AK46,BL$18,9,9),8)=1,8,IF(COUNTIF(OFFSET($B$19,$AL46,1,3,27),8)=1,8," ")))," ")</f>
        <v xml:space="preserve"> </v>
      </c>
      <c r="BM46" s="25" t="str">
        <f ca="1">IF(AC46&lt;&gt;" ",IF(COUNTIF(OFFSET($B$19,1,BM$19,27,3),9)=1,9,IF(COUNTIF(OFFSET($B$19,$AK46,BM$18,9,9),9)=1,9,IF(COUNTIF(OFFSET($B$19,$AL46,1,3,27),9)=1,9," ")))," ")</f>
        <v xml:space="preserve"> </v>
      </c>
    </row>
    <row r="47" spans="1:65" ht="15" customHeight="1"/>
    <row r="48" spans="1:6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 password="FF65" sheet="1" objects="1" scenarios="1"/>
  <phoneticPr fontId="1" type="noConversion"/>
  <pageMargins left="0.75" right="0.75" top="1" bottom="1" header="0" footer="0"/>
  <pageSetup paperSiz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Solved Sudokus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Pareja</dc:creator>
  <cp:lastModifiedBy>Usuario</cp:lastModifiedBy>
  <dcterms:created xsi:type="dcterms:W3CDTF">2006-12-25T10:29:42Z</dcterms:created>
  <dcterms:modified xsi:type="dcterms:W3CDTF">2016-03-27T15:24:11Z</dcterms:modified>
</cp:coreProperties>
</file>