
<file path=[Content_Types].xml><?xml version="1.0" encoding="utf-8"?>
<Types xmlns="http://schemas.openxmlformats.org/package/2006/content-types">
  <Default Extension="bin" ContentType="application/vnd.ms-office.vbaPro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480" yWindow="45" windowWidth="22995" windowHeight="10035"/>
  </bookViews>
  <sheets>
    <sheet name="Resultados" sheetId="1" r:id="rId1"/>
    <sheet name="Data" sheetId="2" r:id="rId2"/>
  </sheets>
  <calcPr calcId="145621"/>
</workbook>
</file>

<file path=xl/calcChain.xml><?xml version="1.0" encoding="utf-8"?>
<calcChain xmlns="http://schemas.openxmlformats.org/spreadsheetml/2006/main">
  <c r="K11" i="1" l="1"/>
  <c r="K12" i="1"/>
  <c r="K13" i="1"/>
  <c r="K10" i="1"/>
  <c r="F11" i="1"/>
  <c r="F12" i="1"/>
  <c r="F13" i="1"/>
  <c r="F14" i="1"/>
  <c r="F15" i="1"/>
  <c r="F16" i="1"/>
  <c r="F10" i="1"/>
  <c r="K18" i="1" l="1"/>
  <c r="F18" i="1"/>
</calcChain>
</file>

<file path=xl/sharedStrings.xml><?xml version="1.0" encoding="utf-8"?>
<sst xmlns="http://schemas.openxmlformats.org/spreadsheetml/2006/main" count="20" uniqueCount="19">
  <si>
    <t>Resultados</t>
  </si>
  <si>
    <t>Tipo</t>
  </si>
  <si>
    <t>Longitud</t>
  </si>
  <si>
    <t>Acero</t>
  </si>
  <si>
    <t>SD 500</t>
  </si>
  <si>
    <t>Hormigón</t>
  </si>
  <si>
    <t>II</t>
  </si>
  <si>
    <t>SD 250</t>
  </si>
  <si>
    <t>S 500</t>
  </si>
  <si>
    <t>H</t>
  </si>
  <si>
    <t>L</t>
  </si>
  <si>
    <t>T</t>
  </si>
  <si>
    <t>TT</t>
  </si>
  <si>
    <t>S 250</t>
  </si>
  <si>
    <t>I</t>
  </si>
  <si>
    <t>U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</si>
  <si>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</si>
  <si>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Total Hormigón</t>
  </si>
  <si>
    <t>Total Acero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</si>
</sst>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164" fontId="0" fillId="0" borderId="0" xfId="0" applyNumberFormat="1"/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165" fontId="0" fillId="0" borderId="0" xfId="0" applyNumberFormat="1"/>
    <xf numFmtId="1" fontId="0" fillId="0" borderId="0" xfId="0" applyNumberFormat="1"/>
    <xf numFmtId="0" fontId="0" fillId="0" borderId="3" xfId="0" applyBorder="1"/>
    <xf numFmtId="165" fontId="0" fillId="0" borderId="3" xfId="0" applyNumberFormat="1" applyBorder="1"/>
    <xf numFmtId="1" fontId="0" fillId="0" borderId="3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Resultados!$E$10:$E$16</c:f>
              <c:strCache>
                <c:ptCount val="7"/>
                <c:pt idx="0">
                  <c:v>H</c:v>
                </c:pt>
                <c:pt idx="1">
                  <c:v>I</c:v>
                </c:pt>
                <c:pt idx="2">
                  <c:v>II</c:v>
                </c:pt>
                <c:pt idx="3">
                  <c:v>L</c:v>
                </c:pt>
                <c:pt idx="4">
                  <c:v>T</c:v>
                </c:pt>
                <c:pt idx="5">
                  <c:v>TT</c:v>
                </c:pt>
                <c:pt idx="6">
                  <c:v>U</c:v>
                </c:pt>
              </c:strCache>
            </c:strRef>
          </c:cat>
          <c:val>
            <c:numRef>
              <c:f>Resultados!$F$10:$F$16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077760"/>
        <c:axId val="41081856"/>
        <c:axId val="0"/>
      </c:bar3DChart>
      <c:catAx>
        <c:axId val="4107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Tipo de Hormigón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1081856"/>
        <c:crosses val="autoZero"/>
        <c:auto val="1"/>
        <c:lblAlgn val="ctr"/>
        <c:lblOffset val="100"/>
        <c:noMultiLvlLbl val="0"/>
      </c:catAx>
      <c:valAx>
        <c:axId val="41081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M</a:t>
                </a:r>
                <a:r>
                  <a:rPr lang="es-ES" baseline="30000"/>
                  <a:t>3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107776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Resultados!$J$10:$J$13</c:f>
              <c:strCache>
                <c:ptCount val="4"/>
                <c:pt idx="0">
                  <c:v>S 250</c:v>
                </c:pt>
                <c:pt idx="1">
                  <c:v>S 500</c:v>
                </c:pt>
                <c:pt idx="2">
                  <c:v>SD 250</c:v>
                </c:pt>
                <c:pt idx="3">
                  <c:v>SD 500</c:v>
                </c:pt>
              </c:strCache>
            </c:strRef>
          </c:cat>
          <c:val>
            <c:numRef>
              <c:f>Resultados!$K$10:$K$13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39808"/>
        <c:axId val="54759424"/>
        <c:axId val="0"/>
      </c:bar3DChart>
      <c:catAx>
        <c:axId val="4243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Tipo de Acero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4759424"/>
        <c:crosses val="autoZero"/>
        <c:auto val="1"/>
        <c:lblAlgn val="ctr"/>
        <c:lblOffset val="100"/>
        <c:noMultiLvlLbl val="0"/>
      </c:catAx>
      <c:valAx>
        <c:axId val="54759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Metros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24398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19</xdr:row>
      <xdr:rowOff>95250</xdr:rowOff>
    </xdr:from>
    <xdr:to>
      <xdr:col>6</xdr:col>
      <xdr:colOff>523875</xdr:colOff>
      <xdr:row>28</xdr:row>
      <xdr:rowOff>128586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19</xdr:row>
      <xdr:rowOff>95250</xdr:rowOff>
    </xdr:from>
    <xdr:to>
      <xdr:col>12</xdr:col>
      <xdr:colOff>95250</xdr:colOff>
      <xdr:row>28</xdr:row>
      <xdr:rowOff>128586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476250</xdr:colOff>
          <xdr:row>0</xdr:row>
          <xdr:rowOff>95250</xdr:rowOff>
        </xdr:from>
        <xdr:to>
          <xdr:col>13</xdr:col>
          <xdr:colOff>542925</xdr:colOff>
          <xdr:row>1</xdr:row>
          <xdr:rowOff>180975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Data</a:t>
              </a:r>
              <a:endParaRPr lang="es-E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D3:N18"/>
  <sheetViews>
    <sheetView showGridLines="0" tabSelected="1" workbookViewId="0">
      <selection activeCell="S11" sqref="S11"/>
    </sheetView>
  </sheetViews>
  <sheetFormatPr defaultRowHeight="15" x14ac:dyDescent="0.25"/>
  <cols>
    <col min="4" max="4" width="11.7109375" customWidth="1"/>
  </cols>
  <sheetData>
    <row r="3" spans="4:14" ht="21" x14ac:dyDescent="0.35">
      <c r="D3" s="1" t="s">
        <v>0</v>
      </c>
      <c r="E3" s="1"/>
      <c r="F3" s="1"/>
      <c r="G3" s="1"/>
      <c r="H3" s="1"/>
      <c r="I3" s="1"/>
      <c r="J3" s="1"/>
      <c r="K3" s="1"/>
      <c r="L3" s="1"/>
      <c r="M3" s="1"/>
      <c r="N3" s="1"/>
    </row>
    <row r="7" spans="4:14" x14ac:dyDescent="0.25">
      <c r="D7" s="4" t="s">
        <v>5</v>
      </c>
      <c r="E7" s="5"/>
      <c r="F7" s="5"/>
      <c r="I7" s="4" t="s">
        <v>3</v>
      </c>
      <c r="J7" s="5"/>
      <c r="K7" s="5"/>
    </row>
    <row r="8" spans="4:14" ht="9" customHeight="1" x14ac:dyDescent="0.25"/>
    <row r="9" spans="4:14" ht="17.25" x14ac:dyDescent="0.25">
      <c r="E9" s="3" t="s">
        <v>1</v>
      </c>
      <c r="F9" s="11" t="s">
        <v>16</v>
      </c>
      <c r="J9" s="3" t="s">
        <v>1</v>
      </c>
      <c r="K9" s="3" t="s">
        <v>2</v>
      </c>
    </row>
    <row r="10" spans="4:14" x14ac:dyDescent="0.25">
      <c r="E10" t="s">
        <v>9</v>
      </c>
      <c r="F10" s="6">
        <f>+SUMPRODUCT(--(Data!B:B=Resultados!E10),Data!C:C,Data!E:E,Data!F:F)</f>
        <v>0</v>
      </c>
      <c r="J10" t="s">
        <v>13</v>
      </c>
      <c r="K10" s="7">
        <f>+SUMIF(Data!B:B,Resultados!J10,Data!D:D)</f>
        <v>0</v>
      </c>
    </row>
    <row r="11" spans="4:14" x14ac:dyDescent="0.25">
      <c r="E11" t="s">
        <v>14</v>
      </c>
      <c r="F11" s="6">
        <f>+SUMPRODUCT(--(Data!B:B=Resultados!E11),Data!C:C,Data!E:E,Data!F:F)</f>
        <v>0</v>
      </c>
      <c r="J11" t="s">
        <v>8</v>
      </c>
      <c r="K11" s="7">
        <f>+SUMIF(Data!B:B,Resultados!J11,Data!D:D)</f>
        <v>0</v>
      </c>
    </row>
    <row r="12" spans="4:14" x14ac:dyDescent="0.25">
      <c r="E12" t="s">
        <v>6</v>
      </c>
      <c r="F12" s="6">
        <f>+SUMPRODUCT(--(Data!B:B=Resultados!E12),Data!C:C,Data!E:E,Data!F:F)</f>
        <v>0</v>
      </c>
      <c r="J12" t="s">
        <v>7</v>
      </c>
      <c r="K12" s="7">
        <f>+SUMIF(Data!B:B,Resultados!J12,Data!D:D)</f>
        <v>0</v>
      </c>
    </row>
    <row r="13" spans="4:14" x14ac:dyDescent="0.25">
      <c r="E13" t="s">
        <v>10</v>
      </c>
      <c r="F13" s="6">
        <f>+SUMPRODUCT(--(Data!B:B=Resultados!E13),Data!C:C,Data!E:E,Data!F:F)</f>
        <v>0</v>
      </c>
      <c r="J13" t="s">
        <v>4</v>
      </c>
      <c r="K13" s="7">
        <f>+SUMIF(Data!B:B,Resultados!J13,Data!D:D)</f>
        <v>0</v>
      </c>
    </row>
    <row r="14" spans="4:14" x14ac:dyDescent="0.25">
      <c r="E14" t="s">
        <v>11</v>
      </c>
      <c r="F14" s="6">
        <f>+SUMPRODUCT(--(Data!B:B=Resultados!E14),Data!C:C,Data!E:E,Data!F:F)</f>
        <v>0</v>
      </c>
    </row>
    <row r="15" spans="4:14" x14ac:dyDescent="0.25">
      <c r="E15" t="s">
        <v>12</v>
      </c>
      <c r="F15" s="6">
        <f>+SUMPRODUCT(--(Data!B:B=Resultados!E15),Data!C:C,Data!E:E,Data!F:F)</f>
        <v>0</v>
      </c>
    </row>
    <row r="16" spans="4:14" x14ac:dyDescent="0.25">
      <c r="E16" t="s">
        <v>15</v>
      </c>
      <c r="F16" s="6">
        <f>+SUMPRODUCT(--(Data!B:B=Resultados!E16),Data!C:C,Data!E:E,Data!F:F)</f>
        <v>0</v>
      </c>
    </row>
    <row r="17" spans="4:11" ht="15.75" thickBot="1" x14ac:dyDescent="0.3"/>
    <row r="18" spans="4:11" ht="15.75" thickTop="1" x14ac:dyDescent="0.25">
      <c r="D18" s="8" t="s">
        <v>17</v>
      </c>
      <c r="E18" s="8"/>
      <c r="F18" s="9">
        <f>+SUM(F10:F16)</f>
        <v>0</v>
      </c>
      <c r="I18" s="8" t="s">
        <v>18</v>
      </c>
      <c r="J18" s="8"/>
      <c r="K18" s="10">
        <f>+SUM(K10:K13)</f>
        <v>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LoadInfo">
                <anchor moveWithCells="1" sizeWithCells="1">
                  <from>
                    <xdr:col>11</xdr:col>
                    <xdr:colOff>476250</xdr:colOff>
                    <xdr:row>0</xdr:row>
                    <xdr:rowOff>95250</xdr:rowOff>
                  </from>
                  <to>
                    <xdr:col>13</xdr:col>
                    <xdr:colOff>542925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2:C101"/>
  <sheetViews>
    <sheetView workbookViewId="0">
      <selection sqref="A1:G20000"/>
    </sheetView>
  </sheetViews>
  <sheetFormatPr defaultRowHeight="15" x14ac:dyDescent="0.25"/>
  <cols>
    <col min="1" max="1" width="8.42578125" customWidth="1"/>
    <col min="5" max="5" width="10.28515625" customWidth="1"/>
    <col min="6" max="6" width="12.5703125" customWidth="1"/>
  </cols>
  <sheetData>
    <row r="2" spans="3:3" x14ac:dyDescent="0.25">
      <c r="C2" s="2"/>
    </row>
    <row r="3" spans="3:3" x14ac:dyDescent="0.25">
      <c r="C3" s="2"/>
    </row>
    <row r="4" spans="3:3" x14ac:dyDescent="0.25">
      <c r="C4" s="2"/>
    </row>
    <row r="5" spans="3:3" x14ac:dyDescent="0.25">
      <c r="C5" s="2"/>
    </row>
    <row r="6" spans="3:3" x14ac:dyDescent="0.25">
      <c r="C6" s="2"/>
    </row>
    <row r="7" spans="3:3" x14ac:dyDescent="0.25">
      <c r="C7" s="2"/>
    </row>
    <row r="8" spans="3:3" x14ac:dyDescent="0.25">
      <c r="C8" s="2"/>
    </row>
    <row r="9" spans="3:3" x14ac:dyDescent="0.25">
      <c r="C9" s="2"/>
    </row>
    <row r="10" spans="3:3" x14ac:dyDescent="0.25">
      <c r="C10" s="2"/>
    </row>
    <row r="11" spans="3:3" x14ac:dyDescent="0.25">
      <c r="C11" s="2"/>
    </row>
    <row r="12" spans="3:3" x14ac:dyDescent="0.25">
      <c r="C12" s="2"/>
    </row>
    <row r="13" spans="3:3" x14ac:dyDescent="0.25">
      <c r="C13" s="2"/>
    </row>
    <row r="14" spans="3:3" x14ac:dyDescent="0.25">
      <c r="C14" s="2"/>
    </row>
    <row r="15" spans="3:3" x14ac:dyDescent="0.25">
      <c r="C15" s="2"/>
    </row>
    <row r="16" spans="3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2"/>
    </row>
    <row r="26" spans="3:3" x14ac:dyDescent="0.25">
      <c r="C26" s="2"/>
    </row>
    <row r="27" spans="3:3" x14ac:dyDescent="0.25">
      <c r="C27" s="2"/>
    </row>
    <row r="28" spans="3:3" x14ac:dyDescent="0.25">
      <c r="C28" s="2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</sheetData>
  <sortState ref="M2:M12">
    <sortCondition ref="M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Resultados</vt:lpstr>
      <vt:lpstr>Data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e.arranz.sabater</dc:creator>
  <cp:lastModifiedBy>e.arranz.sabater</cp:lastModifiedBy>
  <dcterms:created xsi:type="dcterms:W3CDTF">2012-12-27T11:02:21Z</dcterms:created>
  <dcterms:modified xsi:type="dcterms:W3CDTF">2012-12-27T12:25:01Z</dcterms:modified>
</cp:coreProperties>
</file>