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yVBA\Intersección con la función SUMA\"/>
    </mc:Choice>
  </mc:AlternateContent>
  <bookViews>
    <workbookView xWindow="0" yWindow="0" windowWidth="28800" windowHeight="12795"/>
  </bookViews>
  <sheets>
    <sheet name="Hoja1" sheetId="1" r:id="rId1"/>
  </sheets>
  <definedNames>
    <definedName name="Abril">Hoja1!$E$8:$I$8</definedName>
    <definedName name="Agosto">Hoja1!$E$12:$I$12</definedName>
    <definedName name="Diciembre">Hoja1!$E$16:$I$16</definedName>
    <definedName name="Enero">Hoja1!$E$5:$I$5</definedName>
    <definedName name="Febrero">Hoja1!$E$6:$I$6</definedName>
    <definedName name="Gastos">Hoja1!$G$5:$G$16</definedName>
    <definedName name="Julio">Hoja1!$E$11:$I$11</definedName>
    <definedName name="Junio">Hoja1!$E$10:$I$10</definedName>
    <definedName name="Margen_Bruto">Hoja1!$H$5:$H$16</definedName>
    <definedName name="Margen_Neto">Hoja1!$I$5:$I$16</definedName>
    <definedName name="Marzo">Hoja1!$E$7:$I$7</definedName>
    <definedName name="Mayo">Hoja1!$E$9:$I$9</definedName>
    <definedName name="Noviembre">Hoja1!$E$15:$I$15</definedName>
    <definedName name="Octubre">Hoja1!$E$14:$I$14</definedName>
    <definedName name="Septiembre">Hoja1!$E$13:$I$13</definedName>
    <definedName name="Unidades">Hoja1!$F$5:$F$16</definedName>
    <definedName name="Ventas">Hoja1!$E$5:$E$16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H6" i="1"/>
  <c r="H7" i="1"/>
  <c r="H8" i="1"/>
  <c r="H9" i="1"/>
  <c r="H10" i="1"/>
  <c r="H11" i="1"/>
  <c r="H12" i="1"/>
  <c r="H13" i="1"/>
  <c r="H14" i="1"/>
  <c r="H15" i="1"/>
  <c r="H16" i="1"/>
  <c r="H5" i="1"/>
</calcChain>
</file>

<file path=xl/sharedStrings.xml><?xml version="1.0" encoding="utf-8"?>
<sst xmlns="http://schemas.openxmlformats.org/spreadsheetml/2006/main" count="17" uniqueCount="17">
  <si>
    <t>Ventas</t>
  </si>
  <si>
    <t>Unidades</t>
  </si>
  <si>
    <t>Gastos</t>
  </si>
  <si>
    <t>Margen Bruto</t>
  </si>
  <si>
    <t>Margen Neto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</si>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</sst>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medium">
        <color rgb="FFB3B3B3"/>
      </right>
      <top style="thin">
        <color theme="0"/>
      </top>
      <bottom/>
      <diagonal/>
    </border>
    <border>
      <left/>
      <right style="medium">
        <color rgb="FFB3B3B3"/>
      </right>
      <top/>
      <bottom/>
      <diagonal/>
    </border>
    <border>
      <left/>
      <right/>
      <top/>
      <bottom style="medium">
        <color rgb="FFB3B3B3"/>
      </bottom>
      <diagonal/>
    </border>
    <border>
      <left/>
      <right style="medium">
        <color rgb="FFB3B3B3"/>
      </right>
      <top/>
      <bottom style="medium">
        <color rgb="FFB3B3B3"/>
      </bottom>
      <diagonal/>
    </border>
    <border>
      <left style="medium">
        <color rgb="FFB3B3B3"/>
      </left>
      <right/>
      <top style="medium">
        <color rgb="FFB3B3B3"/>
      </top>
      <bottom/>
      <diagonal/>
    </border>
    <border>
      <left/>
      <right/>
      <top style="medium">
        <color rgb="FFB3B3B3"/>
      </top>
      <bottom style="thin">
        <color theme="0"/>
      </bottom>
      <diagonal/>
    </border>
    <border>
      <left style="medium">
        <color rgb="FFB3B3B3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0" xfId="1" applyFont="1"/>
    <xf numFmtId="166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66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9" fontId="0" fillId="2" borderId="3" xfId="1" applyFont="1" applyFill="1" applyBorder="1" applyAlignment="1">
      <alignment horizontal="center"/>
    </xf>
    <xf numFmtId="166" fontId="0" fillId="2" borderId="4" xfId="0" applyNumberFormat="1" applyFill="1" applyBorder="1"/>
    <xf numFmtId="0" fontId="0" fillId="2" borderId="4" xfId="0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9" fontId="0" fillId="2" borderId="5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3B3B3"/>
      <color rgb="FFCECECE"/>
      <color rgb="FFD9D9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4"/>
  <sheetViews>
    <sheetView showGridLines="0" tabSelected="1" workbookViewId="0">
      <selection activeCell="L11" sqref="L11"/>
    </sheetView>
  </sheetViews>
  <sheetFormatPr baseColWidth="10" defaultRowHeight="15" x14ac:dyDescent="0.25"/>
  <sheetData>
    <row r="3" spans="4:9" ht="15.75" thickBot="1" x14ac:dyDescent="0.3"/>
    <row r="4" spans="4:9" s="1" customFormat="1" ht="30" x14ac:dyDescent="0.25">
      <c r="D4" s="15"/>
      <c r="E4" s="16" t="s">
        <v>0</v>
      </c>
      <c r="F4" s="16" t="s">
        <v>1</v>
      </c>
      <c r="G4" s="16" t="s">
        <v>2</v>
      </c>
      <c r="H4" s="16" t="s">
        <v>3</v>
      </c>
      <c r="I4" s="16" t="s">
        <v>4</v>
      </c>
    </row>
    <row r="5" spans="4:9" x14ac:dyDescent="0.25">
      <c r="D5" s="17" t="s">
        <v>5</v>
      </c>
      <c r="E5" s="3">
        <v>10000</v>
      </c>
      <c r="F5" s="4">
        <v>909</v>
      </c>
      <c r="G5" s="3">
        <v>9000</v>
      </c>
      <c r="H5" s="5">
        <f>E5/G5-1</f>
        <v>0.11111111111111116</v>
      </c>
      <c r="I5" s="9">
        <v>0.09</v>
      </c>
    </row>
    <row r="6" spans="4:9" x14ac:dyDescent="0.25">
      <c r="D6" s="17" t="s">
        <v>6</v>
      </c>
      <c r="E6" s="6">
        <v>15000</v>
      </c>
      <c r="F6" s="7">
        <v>306</v>
      </c>
      <c r="G6" s="6">
        <v>8000</v>
      </c>
      <c r="H6" s="8">
        <f t="shared" ref="H6:H16" si="0">E6/G6-1</f>
        <v>0.875</v>
      </c>
      <c r="I6" s="10">
        <v>0.72</v>
      </c>
    </row>
    <row r="7" spans="4:9" x14ac:dyDescent="0.25">
      <c r="D7" s="17" t="s">
        <v>7</v>
      </c>
      <c r="E7" s="6">
        <v>18000</v>
      </c>
      <c r="F7" s="7">
        <v>985</v>
      </c>
      <c r="G7" s="6">
        <v>15000</v>
      </c>
      <c r="H7" s="8">
        <f t="shared" si="0"/>
        <v>0.19999999999999996</v>
      </c>
      <c r="I7" s="10">
        <v>0.16</v>
      </c>
    </row>
    <row r="8" spans="4:9" x14ac:dyDescent="0.25">
      <c r="D8" s="17" t="s">
        <v>8</v>
      </c>
      <c r="E8" s="6">
        <v>7000</v>
      </c>
      <c r="F8" s="7">
        <v>118</v>
      </c>
      <c r="G8" s="6">
        <v>10000</v>
      </c>
      <c r="H8" s="8">
        <f t="shared" si="0"/>
        <v>-0.30000000000000004</v>
      </c>
      <c r="I8" s="10">
        <v>-0.3</v>
      </c>
    </row>
    <row r="9" spans="4:9" x14ac:dyDescent="0.25">
      <c r="D9" s="17" t="s">
        <v>9</v>
      </c>
      <c r="E9" s="6">
        <v>5000</v>
      </c>
      <c r="F9" s="7">
        <v>347</v>
      </c>
      <c r="G9" s="6">
        <v>5000</v>
      </c>
      <c r="H9" s="8">
        <f t="shared" si="0"/>
        <v>0</v>
      </c>
      <c r="I9" s="10">
        <v>0</v>
      </c>
    </row>
    <row r="10" spans="4:9" x14ac:dyDescent="0.25">
      <c r="D10" s="17" t="s">
        <v>10</v>
      </c>
      <c r="E10" s="6">
        <v>8000</v>
      </c>
      <c r="F10" s="7">
        <v>937</v>
      </c>
      <c r="G10" s="6">
        <v>5000</v>
      </c>
      <c r="H10" s="8">
        <f t="shared" si="0"/>
        <v>0.60000000000000009</v>
      </c>
      <c r="I10" s="10">
        <v>0.49</v>
      </c>
    </row>
    <row r="11" spans="4:9" x14ac:dyDescent="0.25">
      <c r="D11" s="17" t="s">
        <v>11</v>
      </c>
      <c r="E11" s="6">
        <v>12000</v>
      </c>
      <c r="F11" s="7">
        <v>194</v>
      </c>
      <c r="G11" s="6">
        <v>10000</v>
      </c>
      <c r="H11" s="8">
        <f t="shared" si="0"/>
        <v>0.19999999999999996</v>
      </c>
      <c r="I11" s="10">
        <v>0.16</v>
      </c>
    </row>
    <row r="12" spans="4:9" x14ac:dyDescent="0.25">
      <c r="D12" s="17" t="s">
        <v>12</v>
      </c>
      <c r="E12" s="6">
        <v>11000</v>
      </c>
      <c r="F12" s="7">
        <v>591</v>
      </c>
      <c r="G12" s="6">
        <v>9000</v>
      </c>
      <c r="H12" s="8">
        <f t="shared" si="0"/>
        <v>0.22222222222222232</v>
      </c>
      <c r="I12" s="10">
        <v>0.18</v>
      </c>
    </row>
    <row r="13" spans="4:9" x14ac:dyDescent="0.25">
      <c r="D13" s="17" t="s">
        <v>13</v>
      </c>
      <c r="E13" s="6">
        <v>15000</v>
      </c>
      <c r="F13" s="7">
        <v>180</v>
      </c>
      <c r="G13" s="6">
        <v>9000</v>
      </c>
      <c r="H13" s="8">
        <f t="shared" si="0"/>
        <v>0.66666666666666674</v>
      </c>
      <c r="I13" s="10">
        <v>0.55000000000000004</v>
      </c>
    </row>
    <row r="14" spans="4:9" x14ac:dyDescent="0.25">
      <c r="D14" s="17" t="s">
        <v>14</v>
      </c>
      <c r="E14" s="6">
        <v>17000</v>
      </c>
      <c r="F14" s="7">
        <v>262</v>
      </c>
      <c r="G14" s="6">
        <v>10000</v>
      </c>
      <c r="H14" s="8">
        <f t="shared" si="0"/>
        <v>0.7</v>
      </c>
      <c r="I14" s="10">
        <v>0.56999999999999995</v>
      </c>
    </row>
    <row r="15" spans="4:9" x14ac:dyDescent="0.25">
      <c r="D15" s="17" t="s">
        <v>15</v>
      </c>
      <c r="E15" s="6">
        <v>16000</v>
      </c>
      <c r="F15" s="7">
        <v>357</v>
      </c>
      <c r="G15" s="6">
        <v>9000</v>
      </c>
      <c r="H15" s="8">
        <f t="shared" si="0"/>
        <v>0.77777777777777768</v>
      </c>
      <c r="I15" s="10">
        <v>0.64</v>
      </c>
    </row>
    <row r="16" spans="4:9" ht="15.75" thickBot="1" x14ac:dyDescent="0.3">
      <c r="D16" s="17" t="s">
        <v>16</v>
      </c>
      <c r="E16" s="11">
        <v>19000</v>
      </c>
      <c r="F16" s="12">
        <v>743</v>
      </c>
      <c r="G16" s="11">
        <v>14000</v>
      </c>
      <c r="H16" s="13">
        <f t="shared" si="0"/>
        <v>0.35714285714285721</v>
      </c>
      <c r="I16" s="14">
        <v>0.28999999999999998</v>
      </c>
    </row>
    <row r="24" spans="4:4" x14ac:dyDescent="0.25">
      <c r="D24" s="2">
        <f>SUM(Septiembre Margen_Bruto)</f>
        <v>0.66666666666666674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</vt:i4>
      </vt:variant>
    </vt:vector>
  </HeadingPairs>
  <TitlesOfParts>
    <vt:vector size="18" baseType="lpstr">
      <vt:lpstr>Hoja1</vt:lpstr>
      <vt:lpstr>Abril</vt:lpstr>
      <vt:lpstr>Agosto</vt:lpstr>
      <vt:lpstr>Diciembre</vt:lpstr>
      <vt:lpstr>Enero</vt:lpstr>
      <vt:lpstr>Febrero</vt:lpstr>
      <vt:lpstr>Gastos</vt:lpstr>
      <vt:lpstr>Julio</vt:lpstr>
      <vt:lpstr>Junio</vt:lpstr>
      <vt:lpstr>Margen_Bruto</vt:lpstr>
      <vt:lpstr>Margen_Neto</vt:lpstr>
      <vt:lpstr>Marzo</vt:lpstr>
      <vt:lpstr>Mayo</vt:lpstr>
      <vt:lpstr>Noviembre</vt:lpstr>
      <vt:lpstr>Octubre</vt:lpstr>
      <vt:lpstr>Septiembre</vt:lpstr>
      <vt:lpstr>Unidades</vt:lpstr>
      <vt:lpstr>Ventas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Gil Moreno</dc:creator>
  <cp:lastModifiedBy>Angel Gil Moreno</cp:lastModifiedBy>
  <dcterms:created xsi:type="dcterms:W3CDTF">2017-09-20T15:18:58Z</dcterms:created>
  <dcterms:modified xsi:type="dcterms:W3CDTF">2017-09-20T16:07:53Z</dcterms:modified>
</cp:coreProperties>
</file>